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Айгөлек бөбекжай-б   ақшасы\8.Бастапқы мониторинг\2.Қарлығаш орта топ\"/>
    </mc:Choice>
  </mc:AlternateContent>
  <bookViews>
    <workbookView xWindow="0" yWindow="0" windowWidth="20490" windowHeight="7455" firstSheet="1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7" i="4" l="1"/>
  <c r="P37" i="4"/>
  <c r="R37" i="4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6" i="4" l="1"/>
  <c r="BT37" i="4" s="1"/>
  <c r="BU36" i="4"/>
  <c r="BU37" i="4" s="1"/>
  <c r="BV36" i="4"/>
  <c r="BV37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6" i="4"/>
  <c r="D37" i="4" s="1"/>
  <c r="E36" i="4"/>
  <c r="E37" i="4" s="1"/>
  <c r="F36" i="4"/>
  <c r="F37" i="4" s="1"/>
  <c r="G36" i="4"/>
  <c r="G37" i="4" s="1"/>
  <c r="H36" i="4"/>
  <c r="H37" i="4" s="1"/>
  <c r="I36" i="4"/>
  <c r="I37" i="4" s="1"/>
  <c r="J36" i="4"/>
  <c r="J37" i="4" s="1"/>
  <c r="K36" i="4"/>
  <c r="K37" i="4" s="1"/>
  <c r="L36" i="4"/>
  <c r="L37" i="4" s="1"/>
  <c r="M36" i="4"/>
  <c r="M37" i="4" s="1"/>
  <c r="N36" i="4"/>
  <c r="N37" i="4" s="1"/>
  <c r="Q36" i="4"/>
  <c r="Q37" i="4" s="1"/>
  <c r="S36" i="4"/>
  <c r="S37" i="4" s="1"/>
  <c r="T36" i="4"/>
  <c r="T37" i="4" s="1"/>
  <c r="U36" i="4"/>
  <c r="U37" i="4" s="1"/>
  <c r="V36" i="4"/>
  <c r="V37" i="4" s="1"/>
  <c r="W36" i="4"/>
  <c r="W37" i="4" s="1"/>
  <c r="X36" i="4"/>
  <c r="X37" i="4" s="1"/>
  <c r="Y36" i="4"/>
  <c r="Y37" i="4" s="1"/>
  <c r="Z36" i="4"/>
  <c r="Z37" i="4" s="1"/>
  <c r="AA36" i="4"/>
  <c r="AA37" i="4" s="1"/>
  <c r="AB36" i="4"/>
  <c r="AB37" i="4" s="1"/>
  <c r="AC36" i="4"/>
  <c r="AC37" i="4" s="1"/>
  <c r="AD36" i="4"/>
  <c r="AD37" i="4" s="1"/>
  <c r="AE36" i="4"/>
  <c r="AE37" i="4" s="1"/>
  <c r="AF36" i="4"/>
  <c r="AF37" i="4" s="1"/>
  <c r="AG36" i="4"/>
  <c r="AG37" i="4" s="1"/>
  <c r="AH36" i="4"/>
  <c r="AH37" i="4" s="1"/>
  <c r="AI36" i="4"/>
  <c r="AI37" i="4" s="1"/>
  <c r="AJ36" i="4"/>
  <c r="AJ37" i="4" s="1"/>
  <c r="AK36" i="4"/>
  <c r="AK37" i="4" s="1"/>
  <c r="AL36" i="4"/>
  <c r="AL37" i="4" s="1"/>
  <c r="AM36" i="4"/>
  <c r="AM37" i="4" s="1"/>
  <c r="AN36" i="4"/>
  <c r="AN37" i="4" s="1"/>
  <c r="AO36" i="4"/>
  <c r="AO37" i="4" s="1"/>
  <c r="AP36" i="4"/>
  <c r="AP37" i="4" s="1"/>
  <c r="AQ36" i="4"/>
  <c r="AQ37" i="4" s="1"/>
  <c r="AR36" i="4"/>
  <c r="AR37" i="4" s="1"/>
  <c r="AS36" i="4"/>
  <c r="AS37" i="4" s="1"/>
  <c r="AT36" i="4"/>
  <c r="AT37" i="4" s="1"/>
  <c r="AU36" i="4"/>
  <c r="AU37" i="4" s="1"/>
  <c r="AV36" i="4"/>
  <c r="AV37" i="4" s="1"/>
  <c r="AW36" i="4"/>
  <c r="AW37" i="4" s="1"/>
  <c r="AX36" i="4"/>
  <c r="AX37" i="4" s="1"/>
  <c r="AY36" i="4"/>
  <c r="AY37" i="4" s="1"/>
  <c r="AZ36" i="4"/>
  <c r="AZ37" i="4" s="1"/>
  <c r="BA36" i="4"/>
  <c r="BA37" i="4" s="1"/>
  <c r="BB36" i="4"/>
  <c r="BB37" i="4" s="1"/>
  <c r="BC36" i="4"/>
  <c r="BC37" i="4" s="1"/>
  <c r="BD36" i="4"/>
  <c r="BD37" i="4" s="1"/>
  <c r="BE36" i="4"/>
  <c r="BE37" i="4" s="1"/>
  <c r="BF36" i="4"/>
  <c r="BF37" i="4" s="1"/>
  <c r="BG36" i="4"/>
  <c r="BG37" i="4" s="1"/>
  <c r="BH36" i="4"/>
  <c r="BH37" i="4" s="1"/>
  <c r="BI36" i="4"/>
  <c r="BI37" i="4" s="1"/>
  <c r="BJ36" i="4"/>
  <c r="BJ37" i="4" s="1"/>
  <c r="BK36" i="4"/>
  <c r="BK37" i="4" s="1"/>
  <c r="BL36" i="4"/>
  <c r="BL37" i="4" s="1"/>
  <c r="BM36" i="4"/>
  <c r="BM37" i="4" s="1"/>
  <c r="BN36" i="4"/>
  <c r="BN37" i="4" s="1"/>
  <c r="BO36" i="4"/>
  <c r="BO37" i="4" s="1"/>
  <c r="BP36" i="4"/>
  <c r="BP37" i="4" s="1"/>
  <c r="BQ36" i="4"/>
  <c r="BQ37" i="4" s="1"/>
  <c r="BR36" i="4"/>
  <c r="BR37" i="4" s="1"/>
  <c r="BS36" i="4"/>
  <c r="BS37" i="4" s="1"/>
  <c r="BW36" i="4"/>
  <c r="BW37" i="4" s="1"/>
  <c r="BX36" i="4"/>
  <c r="BX37" i="4" s="1"/>
  <c r="BY36" i="4"/>
  <c r="BY37" i="4" s="1"/>
  <c r="BZ36" i="4"/>
  <c r="BZ37" i="4" s="1"/>
  <c r="CA36" i="4"/>
  <c r="CA37" i="4" s="1"/>
  <c r="CB36" i="4"/>
  <c r="CB37" i="4" s="1"/>
  <c r="CC36" i="4"/>
  <c r="CC37" i="4" s="1"/>
  <c r="CD36" i="4"/>
  <c r="CD37" i="4" s="1"/>
  <c r="CE36" i="4"/>
  <c r="CE37" i="4" s="1"/>
  <c r="CF36" i="4"/>
  <c r="CF37" i="4" s="1"/>
  <c r="CG36" i="4"/>
  <c r="CG37" i="4" s="1"/>
  <c r="CH36" i="4"/>
  <c r="CH37" i="4" s="1"/>
  <c r="CI36" i="4"/>
  <c r="CI37" i="4" s="1"/>
  <c r="CJ36" i="4"/>
  <c r="CJ37" i="4" s="1"/>
  <c r="CK36" i="4"/>
  <c r="CK37" i="4" s="1"/>
  <c r="CL36" i="4"/>
  <c r="CL37" i="4" s="1"/>
  <c r="CM36" i="4"/>
  <c r="CM37" i="4" s="1"/>
  <c r="CN36" i="4"/>
  <c r="CN37" i="4" s="1"/>
  <c r="CO36" i="4"/>
  <c r="CO37" i="4" s="1"/>
  <c r="CP36" i="4"/>
  <c r="CP37" i="4" s="1"/>
  <c r="CQ36" i="4"/>
  <c r="CQ37" i="4" s="1"/>
  <c r="CR36" i="4"/>
  <c r="CR37" i="4" s="1"/>
  <c r="CS36" i="4"/>
  <c r="CS37" i="4" s="1"/>
  <c r="CT36" i="4"/>
  <c r="CT37" i="4" s="1"/>
  <c r="CU36" i="4"/>
  <c r="CU37" i="4" s="1"/>
  <c r="CV36" i="4"/>
  <c r="CV37" i="4" s="1"/>
  <c r="CW36" i="4"/>
  <c r="CW37" i="4" s="1"/>
  <c r="CX36" i="4"/>
  <c r="CX37" i="4" s="1"/>
  <c r="CY36" i="4"/>
  <c r="CY37" i="4" s="1"/>
  <c r="CZ36" i="4"/>
  <c r="CZ37" i="4" s="1"/>
  <c r="DA36" i="4"/>
  <c r="DA37" i="4" s="1"/>
  <c r="DB36" i="4"/>
  <c r="DB37" i="4" s="1"/>
  <c r="DC36" i="4"/>
  <c r="DC37" i="4" s="1"/>
  <c r="DD36" i="4"/>
  <c r="DD37" i="4" s="1"/>
  <c r="DE36" i="4"/>
  <c r="DE37" i="4" s="1"/>
  <c r="DF36" i="4"/>
  <c r="DF37" i="4" s="1"/>
  <c r="DG36" i="4"/>
  <c r="DG37" i="4" s="1"/>
  <c r="DH36" i="4"/>
  <c r="DH37" i="4" s="1"/>
  <c r="DI36" i="4"/>
  <c r="DI37" i="4" s="1"/>
  <c r="DJ36" i="4"/>
  <c r="DJ37" i="4" s="1"/>
  <c r="DK36" i="4"/>
  <c r="DK37" i="4" s="1"/>
  <c r="DL36" i="4"/>
  <c r="DL37" i="4" s="1"/>
  <c r="DM36" i="4"/>
  <c r="DM37" i="4" s="1"/>
  <c r="DN36" i="4"/>
  <c r="DN37" i="4" s="1"/>
  <c r="DO36" i="4"/>
  <c r="DO37" i="4" s="1"/>
  <c r="DP36" i="4"/>
  <c r="DP37" i="4" s="1"/>
  <c r="DQ36" i="4"/>
  <c r="DQ37" i="4" s="1"/>
  <c r="DR36" i="4"/>
  <c r="DR37" i="4" s="1"/>
  <c r="DS36" i="4"/>
  <c r="DS37" i="4" s="1"/>
  <c r="DT36" i="4"/>
  <c r="DT37" i="4" s="1"/>
  <c r="DU36" i="4"/>
  <c r="DU37" i="4" s="1"/>
  <c r="DV36" i="4"/>
  <c r="DV37" i="4" s="1"/>
  <c r="DW36" i="4"/>
  <c r="DW37" i="4" s="1"/>
  <c r="DX36" i="4"/>
  <c r="DX37" i="4" s="1"/>
  <c r="DY36" i="4"/>
  <c r="DY37" i="4" s="1"/>
  <c r="DZ36" i="4"/>
  <c r="DZ37" i="4" s="1"/>
  <c r="EA36" i="4"/>
  <c r="EA37" i="4" s="1"/>
  <c r="EB36" i="4"/>
  <c r="EB37" i="4" s="1"/>
  <c r="EC36" i="4"/>
  <c r="EC37" i="4" s="1"/>
  <c r="ED36" i="4"/>
  <c r="ED37" i="4" s="1"/>
  <c r="EE36" i="4"/>
  <c r="EE37" i="4" s="1"/>
  <c r="EF36" i="4"/>
  <c r="EF37" i="4" s="1"/>
  <c r="EG36" i="4"/>
  <c r="EG37" i="4" s="1"/>
  <c r="EH36" i="4"/>
  <c r="EH37" i="4" s="1"/>
  <c r="EI36" i="4"/>
  <c r="EI37" i="4" s="1"/>
  <c r="EJ36" i="4"/>
  <c r="EJ37" i="4" s="1"/>
  <c r="EK36" i="4"/>
  <c r="EK37" i="4" s="1"/>
  <c r="EL36" i="4"/>
  <c r="EL37" i="4" s="1"/>
  <c r="EM36" i="4"/>
  <c r="EM37" i="4" s="1"/>
  <c r="EN36" i="4"/>
  <c r="EN37" i="4" s="1"/>
  <c r="EO36" i="4"/>
  <c r="EO37" i="4" s="1"/>
  <c r="EP36" i="4"/>
  <c r="EP37" i="4" s="1"/>
  <c r="EQ36" i="4"/>
  <c r="EQ37" i="4" s="1"/>
  <c r="ER36" i="4"/>
  <c r="ER37" i="4" s="1"/>
  <c r="ES36" i="4"/>
  <c r="ES37" i="4" s="1"/>
  <c r="ET36" i="4"/>
  <c r="ET37" i="4" s="1"/>
  <c r="EU36" i="4"/>
  <c r="EU37" i="4" s="1"/>
  <c r="EV36" i="4"/>
  <c r="EV37" i="4" s="1"/>
  <c r="EW36" i="4"/>
  <c r="EW37" i="4" s="1"/>
  <c r="EX36" i="4"/>
  <c r="EX37" i="4" s="1"/>
  <c r="EY36" i="4"/>
  <c r="EY37" i="4" s="1"/>
  <c r="EZ36" i="4"/>
  <c r="EZ37" i="4" s="1"/>
  <c r="FA36" i="4"/>
  <c r="FA37" i="4" s="1"/>
  <c r="FB36" i="4"/>
  <c r="FB37" i="4" s="1"/>
  <c r="FC36" i="4"/>
  <c r="FC37" i="4" s="1"/>
  <c r="FD36" i="4"/>
  <c r="FD37" i="4" s="1"/>
  <c r="FE36" i="4"/>
  <c r="FE37" i="4" s="1"/>
  <c r="FF36" i="4"/>
  <c r="FF37" i="4" s="1"/>
  <c r="FG36" i="4"/>
  <c r="FG37" i="4" s="1"/>
  <c r="FH36" i="4"/>
  <c r="FH37" i="4" s="1"/>
  <c r="FI36" i="4"/>
  <c r="FI37" i="4" s="1"/>
  <c r="FJ36" i="4"/>
  <c r="FJ37" i="4" s="1"/>
  <c r="FK36" i="4"/>
  <c r="FK37" i="4" s="1"/>
  <c r="FL36" i="4"/>
  <c r="FL37" i="4" s="1"/>
  <c r="FM36" i="4"/>
  <c r="FM37" i="4" s="1"/>
  <c r="FN36" i="4"/>
  <c r="FN37" i="4" s="1"/>
  <c r="FO36" i="4"/>
  <c r="FO37" i="4" s="1"/>
  <c r="FP36" i="4"/>
  <c r="FP37" i="4" s="1"/>
  <c r="FQ36" i="4"/>
  <c r="FQ37" i="4" s="1"/>
  <c r="FR36" i="4"/>
  <c r="FR37" i="4" s="1"/>
  <c r="FS36" i="4"/>
  <c r="FS37" i="4" s="1"/>
  <c r="FT36" i="4"/>
  <c r="FT37" i="4" s="1"/>
  <c r="FU36" i="4"/>
  <c r="FU37" i="4" s="1"/>
  <c r="FV36" i="4"/>
  <c r="FV37" i="4" s="1"/>
  <c r="FW36" i="4"/>
  <c r="FW37" i="4" s="1"/>
  <c r="FX36" i="4"/>
  <c r="FX37" i="4" s="1"/>
  <c r="FY36" i="4"/>
  <c r="FY37" i="4" s="1"/>
  <c r="FZ36" i="4"/>
  <c r="FZ37" i="4" s="1"/>
  <c r="GA36" i="4"/>
  <c r="GA37" i="4" s="1"/>
  <c r="GB36" i="4"/>
  <c r="GB37" i="4" s="1"/>
  <c r="GC36" i="4"/>
  <c r="GC37" i="4" s="1"/>
  <c r="GD36" i="4"/>
  <c r="GD37" i="4" s="1"/>
  <c r="GE36" i="4"/>
  <c r="GE37" i="4" s="1"/>
  <c r="GF36" i="4"/>
  <c r="GF37" i="4" s="1"/>
  <c r="GG36" i="4"/>
  <c r="GG37" i="4" s="1"/>
  <c r="GH36" i="4"/>
  <c r="GH37" i="4" s="1"/>
  <c r="GI36" i="4"/>
  <c r="GI37" i="4" s="1"/>
  <c r="GJ36" i="4"/>
  <c r="GJ37" i="4" s="1"/>
  <c r="GK36" i="4"/>
  <c r="GK37" i="4" s="1"/>
  <c r="GL36" i="4"/>
  <c r="GL37" i="4" s="1"/>
  <c r="GM36" i="4"/>
  <c r="GM37" i="4" s="1"/>
  <c r="GN36" i="4"/>
  <c r="GN37" i="4" s="1"/>
  <c r="GO36" i="4"/>
  <c r="GO37" i="4" s="1"/>
  <c r="GP36" i="4"/>
  <c r="GP37" i="4" s="1"/>
  <c r="GQ36" i="4"/>
  <c r="GQ37" i="4" s="1"/>
  <c r="GR36" i="4"/>
  <c r="GR37" i="4" s="1"/>
  <c r="C36" i="4"/>
  <c r="C37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4" i="4"/>
  <c r="D50" i="4"/>
  <c r="D51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E61" i="4"/>
  <c r="M57" i="4"/>
  <c r="K57" i="4"/>
  <c r="I57" i="4"/>
  <c r="G57" i="4"/>
  <c r="E57" i="4"/>
  <c r="E52" i="4"/>
  <c r="H48" i="4"/>
  <c r="I48" i="4"/>
  <c r="G48" i="4"/>
  <c r="E43" i="4"/>
  <c r="E48" i="4"/>
</calcChain>
</file>

<file path=xl/sharedStrings.xml><?xml version="1.0" encoding="utf-8"?>
<sst xmlns="http://schemas.openxmlformats.org/spreadsheetml/2006/main" count="2321" uniqueCount="1407">
  <si>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</si>
  <si>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</si>
  <si>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</si>
  <si>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</si>
  <si>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</si>
  <si>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</si>
  <si>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</si>
  <si>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</si>
  <si>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</si>
  <si>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</si>
  <si>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</si>
  <si>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</si>
  <si>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</si>
  <si>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</si>
  <si>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</si>
  <si>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</si>
  <si>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</si>
  <si>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</si>
  <si>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</si>
  <si>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</si>
  <si>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</si>
  <si>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</si>
  <si>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</si>
  <si>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</si>
  <si>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</si>
  <si>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</si>
  <si>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</si>
  <si>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</si>
  <si>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</si>
  <si>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</si>
  <si>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</si>
  <si>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</si>
  <si>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</si>
  <si>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</si>
  <si>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</si>
  <si>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</si>
  <si>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</si>
  <si>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</si>
  <si>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</si>
  <si>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</si>
  <si>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</si>
  <si>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</si>
  <si>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</si>
  <si>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</si>
  <si>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</si>
  <si>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</si>
  <si>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</si>
  <si>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</si>
  <si>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</si>
  <si>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</si>
  <si>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</si>
  <si>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</si>
  <si>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</si>
  <si>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</si>
  <si>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</si>
  <si>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</si>
  <si>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</si>
  <si>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</si>
  <si>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</si>
  <si>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</si>
  <si>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</si>
  <si>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</si>
  <si>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</si>
  <si>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</si>
  <si>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</si>
  <si>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</si>
  <si>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</si>
  <si>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</si>
  <si>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</si>
  <si>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</si>
  <si>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</si>
  <si>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</si>
  <si>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</si>
  <si>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</si>
  <si>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</si>
  <si>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</si>
  <si>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</si>
  <si>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</si>
  <si>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</si>
  <si>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</si>
  <si>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</si>
  <si>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</si>
  <si>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</si>
  <si>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</si>
  <si>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</si>
  <si>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</si>
  <si>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</si>
  <si>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</si>
  <si>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</si>
  <si>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</si>
  <si>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</si>
  <si>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</si>
  <si>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</si>
  <si>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</si>
  <si>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</si>
  <si>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</si>
  <si>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</si>
  <si>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</si>
  <si>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</si>
  <si>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</si>
  <si>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</si>
  <si>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</si>
  <si>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</si>
  <si>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</si>
  <si>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</si>
  <si>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</si>
  <si>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</si>
  <si>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</si>
  <si>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</si>
  <si>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</si>
  <si>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</si>
  <si>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</si>
  <si>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</si>
  <si>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</si>
  <si>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</si>
  <si>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</si>
  <si>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</si>
  <si>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</si>
  <si>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</si>
  <si>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</si>
  <si>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</si>
  <si>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</si>
  <si>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</si>
  <si>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</si>
  <si>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</si>
  <si>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</si>
  <si>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</si>
  <si>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</si>
  <si>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</si>
  <si>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</si>
  <si>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</si>
  <si>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</si>
  <si>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</si>
  <si>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</si>
  <si>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</si>
  <si>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</si>
  <si>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</si>
  <si>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</si>
  <si>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</si>
  <si>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</si>
  <si>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</si>
  <si>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</si>
  <si>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</si>
  <si>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</si>
  <si>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</si>
  <si>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</si>
  <si>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</si>
  <si>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</si>
  <si>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</si>
  <si>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</si>
  <si>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</si>
  <si>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</si>
  <si>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</si>
  <si>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</si>
  <si>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</si>
  <si>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</si>
  <si>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</si>
  <si>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</si>
  <si>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</si>
  <si>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</si>
  <si>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</si>
  <si>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</si>
  <si>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</si>
  <si>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</si>
  <si>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</si>
  <si>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</si>
  <si>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</si>
  <si>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</si>
  <si>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</si>
  <si>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</si>
  <si>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</si>
  <si>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</si>
  <si>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</si>
  <si>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</si>
  <si>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</si>
  <si>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</si>
  <si>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</si>
  <si>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</si>
  <si>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</si>
  <si>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</si>
  <si>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</si>
  <si>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</si>
  <si>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</si>
  <si>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</si>
  <si>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</si>
  <si>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</si>
  <si>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</si>
  <si>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</si>
  <si>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</si>
  <si>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</si>
  <si>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</si>
  <si>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</si>
  <si>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</si>
  <si>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</si>
  <si>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</si>
  <si>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</si>
  <si>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</si>
  <si>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</si>
  <si>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</si>
  <si>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</si>
  <si>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</si>
  <si>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</si>
  <si>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</si>
  <si>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</si>
  <si>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</si>
  <si>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</si>
  <si>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</si>
  <si>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</si>
  <si>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</si>
  <si>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</si>
  <si>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</si>
  <si>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</si>
  <si>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</si>
  <si>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</si>
  <si>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</si>
  <si>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</si>
  <si>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</si>
  <si>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</si>
  <si>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</si>
  <si>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</si>
  <si>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</si>
  <si>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</si>
  <si>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</si>
  <si>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</si>
  <si>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</si>
  <si>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</si>
  <si>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</si>
  <si>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</si>
  <si>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</si>
  <si>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</si>
  <si>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</si>
  <si>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</si>
  <si>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</si>
  <si>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</si>
  <si>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</si>
  <si>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</si>
  <si>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</si>
  <si>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</si>
  <si>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</si>
  <si>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</si>
  <si>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</si>
  <si>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</si>
  <si>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</si>
  <si>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</si>
  <si>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</si>
  <si>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</si>
  <si>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</si>
  <si>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</si>
  <si>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</si>
  <si>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</si>
  <si>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</si>
  <si>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</si>
  <si>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</si>
  <si>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</si>
  <si>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</si>
  <si>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</si>
  <si>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</si>
  <si>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</si>
  <si>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</si>
  <si>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</si>
  <si>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</si>
  <si>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</si>
  <si>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</si>
  <si>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</si>
  <si>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</si>
  <si>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</si>
  <si>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</si>
  <si>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</si>
  <si>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</si>
  <si>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</si>
  <si>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</si>
  <si>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</si>
  <si>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</si>
  <si>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</si>
  <si>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</si>
  <si>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</si>
  <si>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</si>
  <si>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</si>
  <si>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</si>
  <si>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</si>
  <si>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</si>
  <si>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</si>
  <si>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</si>
  <si>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</si>
  <si>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</si>
  <si>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</si>
  <si>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</si>
  <si>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</si>
  <si>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</si>
  <si>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</si>
  <si>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</si>
  <si>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</si>
  <si>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</si>
  <si>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</si>
  <si>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</si>
  <si>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</si>
  <si>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</si>
  <si>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</si>
  <si>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</si>
  <si>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</si>
  <si>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</si>
  <si>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</si>
  <si>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</si>
  <si>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</si>
  <si>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</si>
  <si>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</si>
  <si>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</si>
  <si>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</si>
  <si>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</si>
  <si>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</si>
  <si>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</si>
  <si>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</si>
  <si>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</si>
  <si>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</si>
  <si>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</si>
  <si>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</si>
  <si>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</si>
  <si>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</si>
  <si>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</si>
  <si>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</si>
  <si>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</si>
  <si>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</si>
  <si>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</si>
  <si>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</si>
  <si>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</si>
  <si>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</si>
  <si>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</si>
  <si>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</si>
  <si>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</si>
  <si>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</si>
  <si>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</si>
  <si>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</si>
  <si>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</si>
  <si>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</si>
  <si>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</si>
  <si>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</si>
  <si>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</si>
  <si>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</si>
  <si>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</si>
  <si>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</si>
  <si>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</si>
  <si>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</si>
  <si>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</si>
  <si>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</si>
  <si>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</si>
  <si>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</si>
  <si>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</si>
  <si>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</si>
  <si>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</si>
  <si>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</si>
  <si>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</si>
  <si>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</si>
  <si>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</si>
  <si>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</si>
  <si>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</si>
  <si>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</si>
  <si>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</si>
  <si>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</si>
  <si>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</si>
  <si>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</si>
  <si>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</si>
  <si>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</si>
  <si>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</si>
  <si>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</si>
  <si>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</si>
  <si>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</si>
  <si>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</si>
  <si>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</si>
  <si>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</si>
  <si>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</si>
  <si>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</si>
  <si>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</si>
  <si>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</si>
  <si>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</si>
  <si>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</si>
  <si>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</si>
  <si>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</si>
  <si>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</si>
  <si>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</si>
  <si>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</si>
  <si>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</si>
  <si>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</si>
  <si>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</si>
  <si>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</si>
  <si>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</si>
  <si>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</si>
  <si>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</si>
  <si>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</si>
  <si>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</si>
  <si>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</si>
  <si>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</si>
  <si>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</si>
  <si>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</si>
  <si>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</si>
  <si>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</si>
  <si>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</si>
  <si>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</si>
  <si>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</si>
  <si>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</si>
  <si>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</si>
  <si>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</si>
  <si>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</si>
  <si>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</si>
  <si>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</si>
  <si>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</si>
  <si>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</si>
  <si>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</si>
  <si>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</si>
  <si>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</si>
  <si>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</si>
  <si>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</si>
  <si>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</si>
  <si>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</si>
  <si>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</si>
  <si>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</si>
  <si>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</si>
  <si>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</si>
  <si>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</si>
  <si>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</si>
  <si>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</si>
  <si>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</si>
  <si>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</si>
  <si>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</si>
  <si>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</si>
  <si>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</si>
  <si>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</si>
  <si>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</si>
  <si>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</si>
  <si>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</si>
  <si>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</si>
  <si>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</si>
  <si>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</si>
  <si>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</si>
  <si>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</si>
  <si>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</si>
  <si>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</si>
  <si>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</si>
  <si>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</si>
  <si>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</si>
  <si>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</si>
  <si>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</si>
  <si>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</si>
  <si>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</si>
  <si>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</si>
  <si>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</si>
  <si>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</si>
  <si>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</si>
  <si>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</si>
  <si>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</si>
  <si>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</si>
  <si>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</si>
  <si>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</si>
  <si>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</si>
  <si>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</si>
  <si>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</si>
  <si>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</si>
  <si>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</si>
  <si>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</si>
  <si>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</si>
  <si>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</si>
  <si>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</si>
  <si>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</si>
  <si>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</si>
  <si>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</si>
  <si>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</si>
  <si>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</si>
  <si>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</si>
  <si>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</si>
  <si>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</si>
  <si>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</si>
  <si>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</si>
  <si>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</si>
  <si>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</si>
  <si>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</si>
  <si>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</si>
  <si>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</si>
  <si>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</si>
  <si>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</si>
  <si>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</si>
  <si>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</si>
  <si>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</si>
  <si>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</si>
  <si>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</si>
  <si>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</si>
  <si>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</si>
  <si>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</si>
  <si>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</si>
  <si>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</si>
  <si>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</si>
  <si>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</si>
  <si>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</si>
  <si>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</si>
  <si>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</si>
  <si>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</si>
  <si>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</si>
  <si>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</si>
  <si>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</si>
  <si>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</si>
  <si>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</si>
  <si>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</si>
  <si>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</si>
  <si>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</si>
  <si>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</si>
  <si>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</si>
  <si>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</si>
  <si>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</si>
  <si>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</si>
  <si>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</si>
  <si>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</si>
  <si>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</si>
  <si>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</si>
  <si>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</si>
  <si>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</si>
  <si>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</si>
  <si>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</si>
  <si>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</si>
  <si>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</si>
  <si>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</si>
  <si>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</si>
  <si>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</si>
  <si>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</si>
  <si>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</si>
  <si>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</si>
  <si>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</si>
  <si>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</si>
  <si>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</si>
  <si>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</si>
  <si>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</si>
  <si>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</si>
  <si>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</si>
  <si>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</si>
  <si>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</si>
  <si>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</si>
  <si>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</si>
  <si>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</si>
  <si>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</si>
  <si>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</si>
  <si>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</si>
  <si>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</si>
  <si>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</si>
  <si>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</si>
  <si>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</si>
  <si>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</si>
  <si>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</si>
  <si>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</si>
  <si>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</si>
  <si>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</si>
  <si>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</si>
  <si>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</si>
  <si>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</si>
  <si>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</si>
  <si>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</si>
  <si>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</si>
  <si>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</si>
  <si>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</si>
  <si>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</si>
  <si>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</si>
  <si>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</si>
  <si>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</si>
  <si>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</si>
  <si>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</si>
  <si>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</si>
  <si>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</si>
  <si>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</si>
  <si>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</si>
  <si>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</si>
  <si>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</si>
  <si>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</si>
  <si>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</si>
  <si>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</si>
  <si>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</si>
  <si>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</si>
  <si>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</si>
  <si>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</si>
  <si>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</si>
  <si>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</si>
  <si>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</si>
  <si>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</si>
  <si>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</si>
  <si>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</si>
  <si>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</si>
  <si>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</si>
  <si>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</si>
  <si>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</si>
  <si>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</si>
  <si>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</si>
  <si>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</si>
  <si>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</si>
  <si>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</si>
  <si>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</si>
  <si>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</si>
  <si>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</si>
  <si>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</si>
  <si>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</si>
  <si>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</si>
  <si>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</si>
  <si>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</si>
  <si>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</si>
  <si>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</si>
  <si>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</si>
  <si>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</si>
  <si>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</si>
  <si>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</si>
  <si>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</si>
  <si>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</si>
  <si>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</si>
  <si>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</si>
  <si>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</si>
  <si>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</si>
  <si>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</si>
  <si>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</si>
  <si>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</si>
  <si>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</si>
  <si>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</si>
  <si>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</si>
  <si>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</si>
  <si>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</si>
  <si>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</si>
  <si>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</si>
  <si>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</si>
  <si>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</si>
  <si>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</si>
  <si>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</si>
  <si>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</si>
  <si>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</si>
  <si>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</si>
  <si>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</si>
  <si>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</si>
  <si>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</si>
  <si>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</si>
  <si>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</si>
  <si>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</si>
  <si>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</si>
  <si>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</si>
  <si>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</si>
  <si>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</si>
  <si>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</si>
  <si>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</si>
  <si>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</si>
  <si>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</si>
  <si>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</si>
  <si>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</si>
  <si>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</si>
  <si>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</si>
  <si>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</si>
  <si>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</si>
  <si>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</si>
  <si>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</si>
  <si>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</si>
  <si>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</si>
  <si>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</si>
  <si>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</si>
  <si>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</si>
  <si>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</si>
  <si>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</si>
  <si>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</si>
  <si>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</si>
  <si>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</si>
  <si>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</si>
  <si>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</si>
  <si>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</si>
  <si>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</si>
  <si>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</si>
  <si>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</si>
  <si>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</si>
  <si>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</si>
  <si>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</si>
  <si>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</si>
  <si>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</si>
  <si>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</si>
  <si>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</si>
  <si>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</si>
  <si>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</si>
  <si>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</si>
  <si>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</si>
  <si>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</si>
  <si>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</si>
  <si>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</si>
  <si>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</si>
  <si>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</si>
  <si>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</si>
  <si>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</si>
  <si>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</si>
  <si>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</si>
  <si>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</si>
  <si>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</si>
  <si>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</si>
  <si>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</si>
  <si>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</si>
  <si>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</si>
  <si>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</si>
  <si>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</si>
  <si>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</si>
  <si>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</si>
  <si>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</si>
  <si>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</si>
  <si>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</si>
  <si>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</si>
  <si>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</si>
  <si>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</si>
  <si>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</si>
  <si>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</si>
  <si>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</si>
  <si>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</si>
  <si>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</si>
  <si>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</si>
  <si>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</si>
  <si>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</si>
  <si>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</si>
  <si>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</si>
  <si>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</si>
  <si>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</si>
  <si>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</si>
  <si>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</si>
  <si>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</si>
  <si>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</si>
  <si>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</si>
  <si>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</si>
  <si>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</si>
  <si>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</si>
  <si>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</si>
  <si>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</si>
  <si>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</si>
  <si>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</si>
  <si>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</si>
  <si>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</si>
  <si>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</si>
  <si>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</si>
  <si>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</si>
  <si>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</si>
  <si>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</si>
  <si>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</si>
  <si>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</si>
  <si>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</si>
  <si>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</si>
  <si>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</si>
  <si>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</si>
  <si>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</si>
  <si>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</si>
  <si>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</si>
  <si>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</si>
  <si>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</si>
  <si>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</si>
  <si>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</si>
  <si>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</si>
  <si>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</si>
  <si>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</si>
  <si>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</si>
  <si>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</si>
  <si>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</si>
  <si>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</si>
  <si>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</si>
  <si>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</si>
  <si>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</si>
  <si>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</si>
  <si>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</si>
  <si>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</si>
  <si>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</si>
  <si>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</si>
  <si>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</si>
  <si>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</si>
  <si>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</si>
  <si>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</si>
  <si>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</si>
  <si>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</si>
  <si>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</si>
  <si>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</si>
  <si>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</si>
  <si>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</si>
  <si>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</si>
  <si>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</si>
  <si>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</si>
  <si>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</si>
  <si>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</si>
  <si>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</si>
  <si>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</si>
  <si>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</si>
  <si>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</si>
  <si>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</si>
  <si>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</si>
  <si>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</si>
  <si>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</si>
  <si>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</si>
  <si>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</si>
  <si>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</si>
  <si>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</si>
  <si>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</si>
  <si>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</si>
  <si>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</si>
  <si>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</si>
  <si>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</si>
  <si>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</si>
  <si>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</si>
  <si>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</si>
  <si>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</si>
  <si>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</si>
  <si>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</si>
  <si>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</si>
  <si>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</si>
  <si>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</si>
  <si>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</si>
  <si>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</si>
  <si>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</si>
  <si>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</si>
  <si>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</si>
  <si>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</si>
  <si>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</si>
  <si>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</si>
  <si>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</si>
  <si>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</si>
  <si>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</si>
  <si>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</si>
  <si>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</si>
  <si>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</si>
  <si>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</si>
  <si>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</si>
  <si>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</si>
  <si>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</si>
  <si>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</si>
  <si>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</si>
  <si>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</si>
  <si>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</si>
  <si>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</si>
  <si>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</si>
  <si>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</si>
  <si>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</si>
  <si>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</si>
  <si>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</si>
  <si>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</si>
  <si>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</si>
  <si>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</si>
  <si>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</si>
  <si>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</si>
  <si>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</si>
  <si>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</si>
  <si>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</si>
  <si>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</si>
  <si>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</si>
  <si>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</si>
  <si>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</si>
  <si>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</si>
  <si>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</si>
  <si>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</si>
  <si>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</si>
  <si>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</si>
  <si>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</si>
  <si>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</si>
  <si>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</si>
  <si>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</si>
  <si>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</si>
  <si>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</si>
  <si>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</si>
  <si>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</si>
  <si>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</si>
  <si>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</si>
  <si>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</si>
  <si>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</si>
  <si>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</si>
  <si>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</si>
  <si>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</si>
  <si>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</si>
  <si>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</si>
  <si>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</si>
  <si>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</si>
  <si>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</si>
  <si>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</si>
  <si>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</si>
  <si>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</si>
  <si>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</si>
  <si>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</si>
  <si>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</si>
  <si>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</si>
  <si>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</si>
  <si>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</si>
  <si>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</si>
  <si>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</si>
  <si>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</si>
  <si>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</si>
  <si>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</si>
  <si>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</si>
  <si>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</si>
  <si>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</si>
  <si>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</si>
  <si>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</si>
  <si>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</si>
  <si>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</si>
  <si>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</si>
  <si>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</si>
  <si>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</si>
  <si>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</si>
  <si>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</si>
  <si>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</si>
  <si>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</si>
  <si>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</si>
  <si>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</si>
  <si>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</si>
  <si>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</si>
  <si>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</si>
  <si>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</si>
  <si>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</si>
  <si>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</si>
  <si>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</si>
  <si>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</si>
  <si>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</si>
  <si>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</si>
  <si>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</si>
  <si>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</si>
  <si>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</si>
  <si>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</si>
  <si>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</si>
  <si>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</si>
  <si>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</si>
  <si>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</si>
  <si>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</si>
  <si>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</si>
  <si>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</si>
  <si>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</si>
  <si>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</si>
  <si>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</si>
  <si>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</si>
  <si>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</si>
  <si>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</si>
  <si>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</si>
  <si>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</si>
  <si>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</si>
  <si>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</si>
  <si>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</si>
  <si>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</si>
  <si>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</si>
  <si>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</si>
  <si>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</si>
  <si>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</si>
  <si>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</si>
  <si>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</si>
  <si>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</si>
  <si>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</si>
  <si>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</si>
  <si>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</si>
  <si>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</si>
  <si>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</si>
  <si>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</si>
  <si>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</si>
  <si>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</si>
  <si>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</si>
  <si>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</si>
  <si>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</si>
  <si>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</si>
  <si>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</si>
  <si>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</si>
  <si>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</si>
  <si>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</si>
  <si>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</si>
  <si>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</si>
  <si>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</si>
  <si>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</si>
  <si>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</si>
  <si>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</si>
  <si>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</si>
  <si>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</si>
  <si>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</si>
  <si>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</si>
  <si>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</si>
  <si>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</si>
  <si>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</si>
  <si>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</si>
  <si>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</si>
  <si>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</si>
  <si>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</si>
  <si>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</si>
  <si>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</si>
  <si>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</si>
  <si>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</si>
  <si>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</si>
  <si>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</si>
  <si>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</si>
  <si>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</si>
  <si>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</si>
  <si>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</si>
  <si>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</si>
  <si>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</si>
  <si>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</si>
  <si>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</si>
  <si>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</si>
  <si>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</si>
  <si>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</si>
  <si>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</si>
  <si>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</si>
  <si>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</si>
  <si>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</si>
  <si>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</si>
  <si>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</si>
  <si>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</si>
  <si>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</si>
  <si>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</si>
  <si>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</si>
  <si>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</si>
  <si>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</si>
  <si>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</si>
  <si>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</si>
  <si>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</si>
  <si>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</si>
  <si>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</si>
  <si>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</si>
  <si>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</si>
  <si>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</si>
  <si>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</si>
  <si>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</si>
  <si>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</si>
  <si>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</si>
  <si>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</si>
  <si>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</si>
  <si>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</si>
  <si>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</si>
  <si>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</si>
  <si>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</si>
  <si>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</si>
  <si>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</si>
  <si>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</si>
  <si>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</si>
  <si>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</si>
  <si>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</si>
  <si>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</si>
  <si>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</si>
  <si>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</si>
  <si>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</si>
  <si>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</si>
  <si>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</si>
  <si>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</si>
  <si>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</si>
  <si>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</si>
  <si>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</si>
  <si>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</si>
  <si>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</si>
  <si>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</si>
  <si>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</si>
  <si>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</si>
  <si>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</si>
  <si>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</si>
  <si>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</si>
  <si>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</si>
  <si>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</si>
  <si>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</si>
  <si>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</si>
  <si>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</si>
  <si>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</si>
  <si>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</si>
  <si>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</si>
  <si>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</si>
  <si>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</si>
  <si>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</si>
  <si>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</si>
  <si>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</si>
  <si>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</si>
  <si>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</si>
  <si>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</si>
  <si>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</si>
  <si>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</si>
  <si>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</si>
  <si>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</si>
  <si>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</si>
  <si>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</si>
  <si>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</si>
  <si>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</si>
  <si>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</si>
  <si>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</si>
  <si>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</si>
  <si>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</si>
  <si>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</si>
  <si>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</si>
  <si>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</si>
  <si>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</si>
  <si>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</si>
  <si>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</si>
  <si>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</si>
  <si>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</si>
  <si>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</si>
  <si>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</si>
  <si>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</si>
  <si>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</si>
  <si>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</si>
  <si>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</si>
  <si>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</si>
  <si>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</si>
  <si>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</si>
  <si>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</si>
  <si>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</si>
  <si>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</si>
  <si>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</si>
  <si>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</si>
  <si>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</si>
  <si>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</si>
  <si>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</si>
  <si>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</si>
  <si>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</si>
  <si>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</si>
  <si>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</si>
  <si>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</si>
  <si>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</si>
  <si>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</si>
  <si>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</si>
  <si>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</si>
  <si>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</si>
  <si>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</si>
  <si>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</si>
  <si>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</si>
  <si>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</si>
  <si>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</si>
  <si>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</si>
  <si>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</si>
  <si>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</si>
  <si>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</si>
  <si>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</si>
  <si>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</si>
  <si>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</si>
  <si>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</si>
  <si>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</si>
  <si>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</si>
  <si>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</si>
  <si>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</si>
  <si>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</si>
  <si>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</si>
  <si>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</si>
  <si>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</si>
  <si>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</si>
  <si>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</si>
  <si>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</si>
  <si>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</si>
  <si>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</si>
  <si>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</si>
  <si>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</si>
  <si>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</si>
  <si>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</si>
  <si>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</si>
  <si>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</si>
  <si>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</si>
  <si>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</si>
  <si>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</si>
  <si>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</si>
  <si>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</si>
  <si>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</si>
  <si>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</si>
  <si>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</si>
  <si>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</si>
  <si>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</si>
  <si>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</si>
  <si>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</si>
  <si>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</si>
  <si>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</si>
  <si>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</si>
  <si>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</si>
  <si>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</si>
  <si>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</si>
  <si>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</si>
  <si>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</si>
  <si>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</si>
  <si>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</si>
  <si>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</si>
  <si>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</si>
  <si>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</si>
  <si>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</si>
  <si>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</si>
  <si>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</si>
  <si>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</si>
  <si>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</si>
  <si>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</si>
  <si>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</si>
  <si>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</si>
  <si>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</si>
  <si>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</si>
  <si>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</si>
  <si>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</si>
  <si>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</si>
  <si>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</si>
  <si>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</si>
  <si>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</si>
  <si>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</si>
  <si>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</si>
  <si>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</si>
  <si>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</si>
  <si>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</si>
  <si>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</si>
  <si>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</si>
  <si>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</si>
  <si>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</si>
  <si>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</si>
  <si>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</si>
  <si>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</si>
  <si>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</si>
  <si>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</si>
  <si>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</si>
  <si>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</si>
  <si>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</si>
  <si>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</si>
  <si>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</si>
  <si>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</si>
  <si>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</si>
  <si>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</si>
  <si>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</si>
  <si>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</si>
  <si>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</si>
  <si>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</si>
  <si>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</si>
  <si>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</si>
  <si>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</si>
  <si>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</si>
  <si>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</si>
  <si>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</si>
  <si>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</si>
  <si>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</si>
  <si>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</si>
  <si>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</si>
  <si>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</si>
  <si>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</si>
  <si>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</si>
  <si>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</si>
  <si>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</si>
  <si>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</si>
  <si>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</si>
  <si>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</si>
  <si>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</si>
  <si>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</si>
  <si>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</si>
  <si>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</si>
  <si>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</si>
  <si>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</si>
  <si>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</si>
  <si>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</si>
  <si>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</si>
  <si>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</si>
  <si>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</si>
  <si>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</si>
  <si>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</si>
  <si>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</si>
  <si>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</si>
  <si>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</si>
  <si>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</si>
  <si>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</si>
  <si>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</si>
  <si>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</si>
  <si>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</si>
  <si>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</si>
  <si>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</si>
  <si>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</si>
  <si>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</si>
  <si>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</si>
  <si>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</si>
  <si>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</si>
  <si>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</si>
  <si>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</si>
  <si>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</si>
  <si>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</si>
  <si>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</si>
  <si>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</si>
  <si>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</si>
  <si>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</si>
  <si>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</si>
  <si>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</si>
  <si>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</si>
  <si>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</si>
  <si>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</si>
  <si>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</si>
  <si>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</si>
  <si>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</si>
  <si>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</si>
  <si>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</si>
  <si>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</si>
  <si>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</si>
  <si>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</si>
  <si>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</si>
  <si>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</si>
  <si>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</si>
  <si>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</si>
  <si>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</si>
  <si>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</si>
  <si>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</si>
  <si>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</si>
  <si>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</si>
  <si>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</si>
  <si>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</si>
  <si>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</si>
  <si>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</si>
  <si>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</si>
  <si>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</si>
  <si>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</si>
  <si>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</si>
  <si>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</si>
  <si>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</si>
  <si>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</si>
  <si>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</si>
  <si>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</si>
  <si>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</si>
  <si>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</si>
  <si>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</si>
  <si>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</si>
  <si>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</si>
  <si>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</si>
  <si>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</si>
  <si>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</si>
  <si>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</si>
  <si>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</si>
  <si>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</si>
  <si>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</si>
  <si>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</si>
  <si>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</si>
  <si>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</si>
  <si>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</si>
  <si>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</si>
  <si>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</si>
  <si>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</si>
  <si>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</si>
  <si>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</si>
  <si>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</si>
  <si>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</si>
  <si>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</si>
  <si>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</si>
  <si>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</si>
  <si>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</si>
  <si>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</si>
  <si>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</si>
  <si>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</si>
  <si>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</si>
  <si>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</si>
  <si>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</si>
  <si>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</si>
  <si>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</si>
  <si>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</si>
  <si>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</si>
  <si>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</si>
  <si>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</si>
  <si>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</si>
  <si>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</si>
  <si>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</si>
  <si>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</si>
  <si>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</si>
  <si>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</si>
  <si>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</si>
  <si>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</si>
  <si>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</si>
  <si>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</si>
  <si>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</si>
  <si>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</si>
  <si>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</si>
  <si>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</si>
  <si>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</si>
  <si>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</si>
  <si>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</si>
  <si>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</si>
  <si>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</si>
  <si>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</si>
  <si>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</si>
  <si>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</si>
  <si>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</si>
  <si>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</si>
  <si>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</si>
  <si>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</si>
  <si>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</si>
  <si>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</si>
  <si>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</si>
  <si>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</si>
  <si>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</si>
  <si>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</si>
  <si>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</si>
  <si>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</si>
  <si>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</si>
  <si>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</si>
  <si>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</si>
  <si>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</si>
  <si>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</si>
  <si>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</si>
  <si>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</si>
  <si>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</si>
  <si>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</si>
  <si>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</si>
  <si>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</si>
  <si>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</si>
  <si>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</si>
  <si>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</si>
  <si>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</si>
  <si>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</si>
  <si>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</si>
  <si>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</si>
  <si>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</si>
  <si>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</si>
  <si>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Әленқызы Айару</t>
  </si>
  <si>
    <t>Айболатқызы Жанель</t>
  </si>
  <si>
    <t>Аманжолқызы Дана</t>
  </si>
  <si>
    <t>Ьекешқызы Айым</t>
  </si>
  <si>
    <t>Әсемхан Кәусар</t>
  </si>
  <si>
    <t>Дауренханұлы Әмір</t>
  </si>
  <si>
    <t>Ернұрқызы Медина</t>
  </si>
  <si>
    <t>Ерғали Шадияр</t>
  </si>
  <si>
    <t>Жақанбай Абылай</t>
  </si>
  <si>
    <t xml:space="preserve">Қанат Фатима </t>
  </si>
  <si>
    <t>Кенисбаева Асель</t>
  </si>
  <si>
    <t>Мақсат Айару</t>
  </si>
  <si>
    <t>Марал Айшолпан</t>
  </si>
  <si>
    <t>Нұрлан Адина</t>
  </si>
  <si>
    <t>Төлегенова Инаят</t>
  </si>
  <si>
    <t>Тілеуқазы Ерболсын</t>
  </si>
  <si>
    <t>Төкей Еребұлан</t>
  </si>
  <si>
    <t>Тойшыбайұлы Нұрбол</t>
  </si>
  <si>
    <t>Жақыпбай Шах-Ислам</t>
  </si>
  <si>
    <t>Шахы Нұрмұхамед</t>
  </si>
  <si>
    <t>Закен Рамазан</t>
  </si>
  <si>
    <t xml:space="preserve">                                  Оқу жылы:  2024                            Топ: Күншуақ                Өткізу кезеңі:  Бастапқы       Өткізу мерзімі: Қыркүйек</t>
  </si>
  <si>
    <t xml:space="preserve"> </t>
  </si>
  <si>
    <t>Думан Айбарыс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</si>
</sst>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1378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4"/>
      <c r="B11" s="8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846</v>
      </c>
      <c r="AT11" s="73"/>
      <c r="AU11" s="73"/>
      <c r="AV11" s="73"/>
      <c r="AW11" s="73"/>
      <c r="AX11" s="73"/>
      <c r="AY11" s="73" t="s">
        <v>849</v>
      </c>
      <c r="AZ11" s="73"/>
      <c r="BA11" s="73"/>
      <c r="BB11" s="73"/>
      <c r="BC11" s="73"/>
      <c r="BD11" s="73"/>
      <c r="BE11" s="73"/>
      <c r="BF11" s="73"/>
      <c r="BG11" s="73"/>
      <c r="BH11" s="73" t="s">
        <v>846</v>
      </c>
      <c r="BI11" s="73"/>
      <c r="BJ11" s="73"/>
      <c r="BK11" s="73"/>
      <c r="BL11" s="73"/>
      <c r="BM11" s="73"/>
      <c r="BN11" s="73" t="s">
        <v>849</v>
      </c>
      <c r="BO11" s="73"/>
      <c r="BP11" s="73"/>
      <c r="BQ11" s="73"/>
      <c r="BR11" s="73"/>
      <c r="BS11" s="73"/>
      <c r="BT11" s="73"/>
      <c r="BU11" s="73"/>
      <c r="BV11" s="73"/>
      <c r="BW11" s="73" t="s">
        <v>846</v>
      </c>
      <c r="BX11" s="73"/>
      <c r="BY11" s="73"/>
      <c r="BZ11" s="73"/>
      <c r="CA11" s="73"/>
      <c r="CB11" s="73"/>
      <c r="CC11" s="73" t="s">
        <v>849</v>
      </c>
      <c r="CD11" s="73"/>
      <c r="CE11" s="73"/>
      <c r="CF11" s="73"/>
      <c r="CG11" s="73"/>
      <c r="CH11" s="73"/>
      <c r="CI11" s="73" t="s">
        <v>846</v>
      </c>
      <c r="CJ11" s="73"/>
      <c r="CK11" s="73"/>
      <c r="CL11" s="73"/>
      <c r="CM11" s="73"/>
      <c r="CN11" s="73"/>
      <c r="CO11" s="73"/>
      <c r="CP11" s="73"/>
      <c r="CQ11" s="73"/>
      <c r="CR11" s="73" t="s">
        <v>849</v>
      </c>
      <c r="CS11" s="73"/>
      <c r="CT11" s="73"/>
      <c r="CU11" s="73"/>
      <c r="CV11" s="73"/>
      <c r="CW11" s="73"/>
      <c r="CX11" s="73"/>
      <c r="CY11" s="73"/>
      <c r="CZ11" s="73"/>
      <c r="DA11" s="73" t="s">
        <v>846</v>
      </c>
      <c r="DB11" s="73"/>
      <c r="DC11" s="73"/>
      <c r="DD11" s="73"/>
      <c r="DE11" s="73"/>
      <c r="DF11" s="73"/>
      <c r="DG11" s="73" t="s">
        <v>849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 x14ac:dyDescent="0.25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5">
      <c r="A13" s="84"/>
      <c r="B13" s="84"/>
      <c r="C13" s="83" t="s">
        <v>843</v>
      </c>
      <c r="D13" s="83"/>
      <c r="E13" s="83"/>
      <c r="F13" s="83" t="s">
        <v>1337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850</v>
      </c>
      <c r="Y13" s="83"/>
      <c r="Z13" s="83"/>
      <c r="AA13" s="83" t="s">
        <v>852</v>
      </c>
      <c r="AB13" s="83"/>
      <c r="AC13" s="83"/>
      <c r="AD13" s="83" t="s">
        <v>854</v>
      </c>
      <c r="AE13" s="83"/>
      <c r="AF13" s="83"/>
      <c r="AG13" s="83" t="s">
        <v>856</v>
      </c>
      <c r="AH13" s="83"/>
      <c r="AI13" s="83"/>
      <c r="AJ13" s="83" t="s">
        <v>858</v>
      </c>
      <c r="AK13" s="83"/>
      <c r="AL13" s="83"/>
      <c r="AM13" s="83" t="s">
        <v>862</v>
      </c>
      <c r="AN13" s="83"/>
      <c r="AO13" s="83"/>
      <c r="AP13" s="83" t="s">
        <v>863</v>
      </c>
      <c r="AQ13" s="83"/>
      <c r="AR13" s="83"/>
      <c r="AS13" s="83" t="s">
        <v>865</v>
      </c>
      <c r="AT13" s="83"/>
      <c r="AU13" s="83"/>
      <c r="AV13" s="83" t="s">
        <v>866</v>
      </c>
      <c r="AW13" s="83"/>
      <c r="AX13" s="83"/>
      <c r="AY13" s="83" t="s">
        <v>869</v>
      </c>
      <c r="AZ13" s="83"/>
      <c r="BA13" s="83"/>
      <c r="BB13" s="83" t="s">
        <v>870</v>
      </c>
      <c r="BC13" s="83"/>
      <c r="BD13" s="83"/>
      <c r="BE13" s="83" t="s">
        <v>873</v>
      </c>
      <c r="BF13" s="83"/>
      <c r="BG13" s="83"/>
      <c r="BH13" s="83" t="s">
        <v>874</v>
      </c>
      <c r="BI13" s="83"/>
      <c r="BJ13" s="83"/>
      <c r="BK13" s="83" t="s">
        <v>878</v>
      </c>
      <c r="BL13" s="83"/>
      <c r="BM13" s="83"/>
      <c r="BN13" s="83" t="s">
        <v>877</v>
      </c>
      <c r="BO13" s="83"/>
      <c r="BP13" s="83"/>
      <c r="BQ13" s="83" t="s">
        <v>879</v>
      </c>
      <c r="BR13" s="83"/>
      <c r="BS13" s="83"/>
      <c r="BT13" s="83" t="s">
        <v>880</v>
      </c>
      <c r="BU13" s="83"/>
      <c r="BV13" s="83"/>
      <c r="BW13" s="83" t="s">
        <v>882</v>
      </c>
      <c r="BX13" s="83"/>
      <c r="BY13" s="83"/>
      <c r="BZ13" s="83" t="s">
        <v>884</v>
      </c>
      <c r="CA13" s="83"/>
      <c r="CB13" s="83"/>
      <c r="CC13" s="83" t="s">
        <v>885</v>
      </c>
      <c r="CD13" s="83"/>
      <c r="CE13" s="83"/>
      <c r="CF13" s="83" t="s">
        <v>886</v>
      </c>
      <c r="CG13" s="83"/>
      <c r="CH13" s="83"/>
      <c r="CI13" s="83" t="s">
        <v>888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889</v>
      </c>
      <c r="CS13" s="83"/>
      <c r="CT13" s="83"/>
      <c r="CU13" s="83" t="s">
        <v>133</v>
      </c>
      <c r="CV13" s="83"/>
      <c r="CW13" s="83"/>
      <c r="CX13" s="83" t="s">
        <v>890</v>
      </c>
      <c r="CY13" s="83"/>
      <c r="CZ13" s="83"/>
      <c r="DA13" s="83" t="s">
        <v>891</v>
      </c>
      <c r="DB13" s="83"/>
      <c r="DC13" s="83"/>
      <c r="DD13" s="83" t="s">
        <v>895</v>
      </c>
      <c r="DE13" s="83"/>
      <c r="DF13" s="83"/>
      <c r="DG13" s="83" t="s">
        <v>897</v>
      </c>
      <c r="DH13" s="83"/>
      <c r="DI13" s="83"/>
      <c r="DJ13" s="83" t="s">
        <v>899</v>
      </c>
      <c r="DK13" s="83"/>
      <c r="DL13" s="83"/>
      <c r="DM13" s="83" t="s">
        <v>901</v>
      </c>
      <c r="DN13" s="83"/>
      <c r="DO13" s="83"/>
    </row>
    <row r="14" spans="1:254" ht="111.75" customHeight="1" x14ac:dyDescent="0.25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1" t="s">
        <v>839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3" t="s">
        <v>811</v>
      </c>
      <c r="C43" s="64"/>
      <c r="D43" s="64"/>
      <c r="E43" s="65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69" t="s">
        <v>3</v>
      </c>
      <c r="G48" s="70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71" t="s">
        <v>117</v>
      </c>
      <c r="G57" s="72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27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1378</v>
      </c>
      <c r="D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84"/>
      <c r="B13" s="84"/>
      <c r="C13" s="83" t="s">
        <v>904</v>
      </c>
      <c r="D13" s="83"/>
      <c r="E13" s="83"/>
      <c r="F13" s="83" t="s">
        <v>908</v>
      </c>
      <c r="G13" s="83"/>
      <c r="H13" s="83"/>
      <c r="I13" s="83" t="s">
        <v>909</v>
      </c>
      <c r="J13" s="83"/>
      <c r="K13" s="83"/>
      <c r="L13" s="83" t="s">
        <v>910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912</v>
      </c>
      <c r="V13" s="83"/>
      <c r="W13" s="83"/>
      <c r="X13" s="83" t="s">
        <v>913</v>
      </c>
      <c r="Y13" s="83"/>
      <c r="Z13" s="83"/>
      <c r="AA13" s="83" t="s">
        <v>914</v>
      </c>
      <c r="AB13" s="83"/>
      <c r="AC13" s="83"/>
      <c r="AD13" s="83" t="s">
        <v>916</v>
      </c>
      <c r="AE13" s="83"/>
      <c r="AF13" s="83"/>
      <c r="AG13" s="83" t="s">
        <v>918</v>
      </c>
      <c r="AH13" s="83"/>
      <c r="AI13" s="83"/>
      <c r="AJ13" s="83" t="s">
        <v>1323</v>
      </c>
      <c r="AK13" s="83"/>
      <c r="AL13" s="83"/>
      <c r="AM13" s="83" t="s">
        <v>923</v>
      </c>
      <c r="AN13" s="83"/>
      <c r="AO13" s="83"/>
      <c r="AP13" s="83" t="s">
        <v>924</v>
      </c>
      <c r="AQ13" s="83"/>
      <c r="AR13" s="83"/>
      <c r="AS13" s="83" t="s">
        <v>925</v>
      </c>
      <c r="AT13" s="83"/>
      <c r="AU13" s="83"/>
      <c r="AV13" s="83" t="s">
        <v>926</v>
      </c>
      <c r="AW13" s="83"/>
      <c r="AX13" s="83"/>
      <c r="AY13" s="83" t="s">
        <v>928</v>
      </c>
      <c r="AZ13" s="83"/>
      <c r="BA13" s="83"/>
      <c r="BB13" s="83" t="s">
        <v>929</v>
      </c>
      <c r="BC13" s="83"/>
      <c r="BD13" s="83"/>
      <c r="BE13" s="83" t="s">
        <v>930</v>
      </c>
      <c r="BF13" s="83"/>
      <c r="BG13" s="83"/>
      <c r="BH13" s="83" t="s">
        <v>931</v>
      </c>
      <c r="BI13" s="83"/>
      <c r="BJ13" s="83"/>
      <c r="BK13" s="83" t="s">
        <v>932</v>
      </c>
      <c r="BL13" s="83"/>
      <c r="BM13" s="83"/>
      <c r="BN13" s="83" t="s">
        <v>934</v>
      </c>
      <c r="BO13" s="83"/>
      <c r="BP13" s="83"/>
      <c r="BQ13" s="83" t="s">
        <v>935</v>
      </c>
      <c r="BR13" s="83"/>
      <c r="BS13" s="83"/>
      <c r="BT13" s="83" t="s">
        <v>937</v>
      </c>
      <c r="BU13" s="83"/>
      <c r="BV13" s="83"/>
      <c r="BW13" s="83" t="s">
        <v>939</v>
      </c>
      <c r="BX13" s="83"/>
      <c r="BY13" s="83"/>
      <c r="BZ13" s="83" t="s">
        <v>940</v>
      </c>
      <c r="CA13" s="83"/>
      <c r="CB13" s="83"/>
      <c r="CC13" s="83" t="s">
        <v>944</v>
      </c>
      <c r="CD13" s="83"/>
      <c r="CE13" s="83"/>
      <c r="CF13" s="83" t="s">
        <v>947</v>
      </c>
      <c r="CG13" s="83"/>
      <c r="CH13" s="83"/>
      <c r="CI13" s="83" t="s">
        <v>948</v>
      </c>
      <c r="CJ13" s="83"/>
      <c r="CK13" s="83"/>
      <c r="CL13" s="83" t="s">
        <v>949</v>
      </c>
      <c r="CM13" s="83"/>
      <c r="CN13" s="83"/>
      <c r="CO13" s="83" t="s">
        <v>950</v>
      </c>
      <c r="CP13" s="83"/>
      <c r="CQ13" s="83"/>
      <c r="CR13" s="83" t="s">
        <v>952</v>
      </c>
      <c r="CS13" s="83"/>
      <c r="CT13" s="83"/>
      <c r="CU13" s="83" t="s">
        <v>953</v>
      </c>
      <c r="CV13" s="83"/>
      <c r="CW13" s="83"/>
      <c r="CX13" s="83" t="s">
        <v>954</v>
      </c>
      <c r="CY13" s="83"/>
      <c r="CZ13" s="83"/>
      <c r="DA13" s="83" t="s">
        <v>955</v>
      </c>
      <c r="DB13" s="83"/>
      <c r="DC13" s="83"/>
      <c r="DD13" s="83" t="s">
        <v>956</v>
      </c>
      <c r="DE13" s="83"/>
      <c r="DF13" s="83"/>
      <c r="DG13" s="83" t="s">
        <v>957</v>
      </c>
      <c r="DH13" s="83"/>
      <c r="DI13" s="83"/>
      <c r="DJ13" s="83" t="s">
        <v>959</v>
      </c>
      <c r="DK13" s="83"/>
      <c r="DL13" s="83"/>
      <c r="DM13" s="83" t="s">
        <v>960</v>
      </c>
      <c r="DN13" s="83"/>
      <c r="DO13" s="83"/>
      <c r="DP13" s="83" t="s">
        <v>961</v>
      </c>
      <c r="DQ13" s="83"/>
      <c r="DR13" s="83"/>
    </row>
    <row r="14" spans="1:254" ht="83.25" customHeight="1" x14ac:dyDescent="0.25">
      <c r="A14" s="84"/>
      <c r="B14" s="84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840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3" t="s">
        <v>811</v>
      </c>
      <c r="C43" s="64"/>
      <c r="D43" s="64"/>
      <c r="E43" s="6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7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1378</v>
      </c>
      <c r="FJ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1021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980</v>
      </c>
      <c r="V11" s="78"/>
      <c r="W11" s="78"/>
      <c r="X11" s="78" t="s">
        <v>981</v>
      </c>
      <c r="Y11" s="78"/>
      <c r="Z11" s="78"/>
      <c r="AA11" s="76" t="s">
        <v>982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1004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84"/>
      <c r="B12" s="84"/>
      <c r="C12" s="83" t="s">
        <v>962</v>
      </c>
      <c r="D12" s="83"/>
      <c r="E12" s="83"/>
      <c r="F12" s="83" t="s">
        <v>966</v>
      </c>
      <c r="G12" s="83"/>
      <c r="H12" s="83"/>
      <c r="I12" s="83" t="s">
        <v>970</v>
      </c>
      <c r="J12" s="83"/>
      <c r="K12" s="83"/>
      <c r="L12" s="83" t="s">
        <v>974</v>
      </c>
      <c r="M12" s="83"/>
      <c r="N12" s="83"/>
      <c r="O12" s="83" t="s">
        <v>976</v>
      </c>
      <c r="P12" s="83"/>
      <c r="Q12" s="83"/>
      <c r="R12" s="83" t="s">
        <v>979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983</v>
      </c>
      <c r="AB12" s="83"/>
      <c r="AC12" s="83"/>
      <c r="AD12" s="83" t="s">
        <v>987</v>
      </c>
      <c r="AE12" s="83"/>
      <c r="AF12" s="83"/>
      <c r="AG12" s="83" t="s">
        <v>988</v>
      </c>
      <c r="AH12" s="83"/>
      <c r="AI12" s="83"/>
      <c r="AJ12" s="83" t="s">
        <v>992</v>
      </c>
      <c r="AK12" s="83"/>
      <c r="AL12" s="83"/>
      <c r="AM12" s="83" t="s">
        <v>996</v>
      </c>
      <c r="AN12" s="83"/>
      <c r="AO12" s="83"/>
      <c r="AP12" s="83" t="s">
        <v>1000</v>
      </c>
      <c r="AQ12" s="83"/>
      <c r="AR12" s="83"/>
      <c r="AS12" s="83" t="s">
        <v>1001</v>
      </c>
      <c r="AT12" s="83"/>
      <c r="AU12" s="83"/>
      <c r="AV12" s="83" t="s">
        <v>1005</v>
      </c>
      <c r="AW12" s="83"/>
      <c r="AX12" s="83"/>
      <c r="AY12" s="83" t="s">
        <v>1006</v>
      </c>
      <c r="AZ12" s="83"/>
      <c r="BA12" s="83"/>
      <c r="BB12" s="83" t="s">
        <v>1007</v>
      </c>
      <c r="BC12" s="83"/>
      <c r="BD12" s="83"/>
      <c r="BE12" s="83" t="s">
        <v>1008</v>
      </c>
      <c r="BF12" s="83"/>
      <c r="BG12" s="83"/>
      <c r="BH12" s="83" t="s">
        <v>1009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1013</v>
      </c>
      <c r="BR12" s="83"/>
      <c r="BS12" s="83"/>
      <c r="BT12" s="83" t="s">
        <v>1014</v>
      </c>
      <c r="BU12" s="83"/>
      <c r="BV12" s="83"/>
      <c r="BW12" s="83" t="s">
        <v>1015</v>
      </c>
      <c r="BX12" s="83"/>
      <c r="BY12" s="83"/>
      <c r="BZ12" s="83" t="s">
        <v>1016</v>
      </c>
      <c r="CA12" s="83"/>
      <c r="CB12" s="83"/>
      <c r="CC12" s="83" t="s">
        <v>369</v>
      </c>
      <c r="CD12" s="83"/>
      <c r="CE12" s="83"/>
      <c r="CF12" s="102" t="s">
        <v>372</v>
      </c>
      <c r="CG12" s="102"/>
      <c r="CH12" s="102"/>
      <c r="CI12" s="83" t="s">
        <v>376</v>
      </c>
      <c r="CJ12" s="83"/>
      <c r="CK12" s="83"/>
      <c r="CL12" s="83" t="s">
        <v>1326</v>
      </c>
      <c r="CM12" s="83"/>
      <c r="CN12" s="83"/>
      <c r="CO12" s="83" t="s">
        <v>382</v>
      </c>
      <c r="CP12" s="83"/>
      <c r="CQ12" s="83"/>
      <c r="CR12" s="102" t="s">
        <v>385</v>
      </c>
      <c r="CS12" s="102"/>
      <c r="CT12" s="102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1025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1034</v>
      </c>
      <c r="EO12" s="102"/>
      <c r="EP12" s="102"/>
      <c r="EQ12" s="102" t="s">
        <v>1036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1040</v>
      </c>
      <c r="FA12" s="102"/>
      <c r="FB12" s="102"/>
      <c r="FC12" s="102" t="s">
        <v>1044</v>
      </c>
      <c r="FD12" s="102"/>
      <c r="FE12" s="102"/>
      <c r="FF12" s="102" t="s">
        <v>1046</v>
      </c>
      <c r="FG12" s="102"/>
      <c r="FH12" s="102"/>
      <c r="FI12" s="102" t="s">
        <v>1050</v>
      </c>
      <c r="FJ12" s="102"/>
      <c r="FK12" s="102"/>
    </row>
    <row r="13" spans="1:254" ht="180.75" x14ac:dyDescent="0.25">
      <c r="A13" s="84"/>
      <c r="B13" s="84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1" t="s">
        <v>839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abSelected="1" zoomScale="80" zoomScaleNormal="80" workbookViewId="0">
      <selection activeCell="GP12" sqref="GP12:GR1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1404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1378</v>
      </c>
      <c r="G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84"/>
      <c r="B12" s="84"/>
      <c r="C12" s="83" t="s">
        <v>1054</v>
      </c>
      <c r="D12" s="83"/>
      <c r="E12" s="83"/>
      <c r="F12" s="83" t="s">
        <v>1057</v>
      </c>
      <c r="G12" s="83"/>
      <c r="H12" s="83"/>
      <c r="I12" s="83" t="s">
        <v>1060</v>
      </c>
      <c r="J12" s="83"/>
      <c r="K12" s="83"/>
      <c r="L12" s="83" t="s">
        <v>538</v>
      </c>
      <c r="M12" s="83"/>
      <c r="N12" s="83"/>
      <c r="O12" s="83" t="s">
        <v>1063</v>
      </c>
      <c r="P12" s="83"/>
      <c r="Q12" s="83"/>
      <c r="R12" s="83" t="s">
        <v>1066</v>
      </c>
      <c r="S12" s="83"/>
      <c r="T12" s="83"/>
      <c r="U12" s="83" t="s">
        <v>1070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1075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1078</v>
      </c>
      <c r="AT12" s="83"/>
      <c r="AU12" s="83"/>
      <c r="AV12" s="83" t="s">
        <v>1327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1084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1091</v>
      </c>
      <c r="BX12" s="83"/>
      <c r="BY12" s="83"/>
      <c r="BZ12" s="83" t="s">
        <v>557</v>
      </c>
      <c r="CA12" s="83"/>
      <c r="CB12" s="83"/>
      <c r="CC12" s="83" t="s">
        <v>1095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1107</v>
      </c>
      <c r="DE12" s="83"/>
      <c r="DF12" s="83"/>
      <c r="DG12" s="83" t="s">
        <v>1110</v>
      </c>
      <c r="DH12" s="83"/>
      <c r="DI12" s="83"/>
      <c r="DJ12" s="83" t="s">
        <v>604</v>
      </c>
      <c r="DK12" s="83"/>
      <c r="DL12" s="83"/>
      <c r="DM12" s="83" t="s">
        <v>1114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1122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2" t="s">
        <v>611</v>
      </c>
      <c r="EL12" s="102"/>
      <c r="EM12" s="102"/>
      <c r="EN12" s="83" t="s">
        <v>1133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1139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614</v>
      </c>
      <c r="FJ12" s="83"/>
      <c r="FK12" s="83"/>
      <c r="FL12" s="83" t="s">
        <v>617</v>
      </c>
      <c r="FM12" s="83"/>
      <c r="FN12" s="83"/>
      <c r="FO12" s="83" t="s">
        <v>1147</v>
      </c>
      <c r="FP12" s="83"/>
      <c r="FQ12" s="83"/>
      <c r="FR12" s="83" t="s">
        <v>619</v>
      </c>
      <c r="FS12" s="83"/>
      <c r="FT12" s="83"/>
      <c r="FU12" s="102" t="s">
        <v>1330</v>
      </c>
      <c r="FV12" s="102"/>
      <c r="FW12" s="102"/>
      <c r="FX12" s="83" t="s">
        <v>1331</v>
      </c>
      <c r="FY12" s="83"/>
      <c r="FZ12" s="83"/>
      <c r="GA12" s="83" t="s">
        <v>623</v>
      </c>
      <c r="GB12" s="83"/>
      <c r="GC12" s="83"/>
      <c r="GD12" s="83" t="s">
        <v>1153</v>
      </c>
      <c r="GE12" s="83"/>
      <c r="GF12" s="83"/>
      <c r="GG12" s="83" t="s">
        <v>626</v>
      </c>
      <c r="GH12" s="83"/>
      <c r="GI12" s="83"/>
      <c r="GJ12" s="83" t="s">
        <v>1159</v>
      </c>
      <c r="GK12" s="83"/>
      <c r="GL12" s="83"/>
      <c r="GM12" s="83" t="s">
        <v>1163</v>
      </c>
      <c r="GN12" s="83"/>
      <c r="GO12" s="83"/>
      <c r="GP12" s="83" t="s">
        <v>1332</v>
      </c>
      <c r="GQ12" s="83"/>
      <c r="GR12" s="83"/>
    </row>
    <row r="13" spans="1:254" ht="93.75" customHeight="1" x14ac:dyDescent="0.25">
      <c r="A13" s="84"/>
      <c r="B13" s="84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1328</v>
      </c>
      <c r="DY13" s="58" t="s">
        <v>1125</v>
      </c>
      <c r="DZ13" s="58" t="s">
        <v>1329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60" t="s">
        <v>1383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61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6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61" t="s">
        <v>1386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6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61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3">
        <v>7</v>
      </c>
      <c r="B20" s="62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62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62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62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62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62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62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62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62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62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62" t="s">
        <v>1399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62" t="s">
        <v>1400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62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62" t="s">
        <v>1402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62" t="s">
        <v>1406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62" t="s">
        <v>1403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79" t="s">
        <v>278</v>
      </c>
      <c r="B36" s="80"/>
      <c r="C36" s="3">
        <f t="shared" ref="C36:N36" si="0">SUM(C14:C35)</f>
        <v>15</v>
      </c>
      <c r="D36" s="3">
        <f t="shared" si="0"/>
        <v>5</v>
      </c>
      <c r="E36" s="3">
        <f t="shared" si="0"/>
        <v>2</v>
      </c>
      <c r="F36" s="3">
        <f t="shared" si="0"/>
        <v>15</v>
      </c>
      <c r="G36" s="3">
        <f t="shared" si="0"/>
        <v>5</v>
      </c>
      <c r="H36" s="3">
        <f t="shared" si="0"/>
        <v>2</v>
      </c>
      <c r="I36" s="3">
        <f t="shared" si="0"/>
        <v>15</v>
      </c>
      <c r="J36" s="3">
        <f t="shared" si="0"/>
        <v>5</v>
      </c>
      <c r="K36" s="3">
        <f t="shared" si="0"/>
        <v>2</v>
      </c>
      <c r="L36" s="3">
        <f t="shared" si="0"/>
        <v>15</v>
      </c>
      <c r="M36" s="3">
        <f t="shared" si="0"/>
        <v>5</v>
      </c>
      <c r="N36" s="3">
        <f t="shared" si="0"/>
        <v>2</v>
      </c>
      <c r="O36" s="3">
        <v>15</v>
      </c>
      <c r="P36" s="3">
        <v>6</v>
      </c>
      <c r="Q36" s="3">
        <f>SUM(Q14:Q35)</f>
        <v>2</v>
      </c>
      <c r="R36" s="3">
        <v>15</v>
      </c>
      <c r="S36" s="3">
        <f t="shared" ref="S36:AX36" si="1">SUM(S14:S35)</f>
        <v>5</v>
      </c>
      <c r="T36" s="3">
        <f t="shared" si="1"/>
        <v>2</v>
      </c>
      <c r="U36" s="3">
        <f t="shared" si="1"/>
        <v>13</v>
      </c>
      <c r="V36" s="3">
        <f t="shared" si="1"/>
        <v>7</v>
      </c>
      <c r="W36" s="3">
        <f t="shared" si="1"/>
        <v>2</v>
      </c>
      <c r="X36" s="3">
        <f t="shared" si="1"/>
        <v>13</v>
      </c>
      <c r="Y36" s="3">
        <f t="shared" si="1"/>
        <v>7</v>
      </c>
      <c r="Z36" s="3">
        <f t="shared" si="1"/>
        <v>2</v>
      </c>
      <c r="AA36" s="3">
        <f t="shared" si="1"/>
        <v>13</v>
      </c>
      <c r="AB36" s="3">
        <f t="shared" si="1"/>
        <v>7</v>
      </c>
      <c r="AC36" s="3">
        <f t="shared" si="1"/>
        <v>2</v>
      </c>
      <c r="AD36" s="3">
        <f t="shared" si="1"/>
        <v>13</v>
      </c>
      <c r="AE36" s="3">
        <f t="shared" si="1"/>
        <v>7</v>
      </c>
      <c r="AF36" s="3">
        <f t="shared" si="1"/>
        <v>2</v>
      </c>
      <c r="AG36" s="3">
        <f t="shared" si="1"/>
        <v>13</v>
      </c>
      <c r="AH36" s="3">
        <f t="shared" si="1"/>
        <v>7</v>
      </c>
      <c r="AI36" s="3">
        <f t="shared" si="1"/>
        <v>2</v>
      </c>
      <c r="AJ36" s="3">
        <f t="shared" si="1"/>
        <v>13</v>
      </c>
      <c r="AK36" s="3">
        <f t="shared" si="1"/>
        <v>7</v>
      </c>
      <c r="AL36" s="3">
        <f t="shared" si="1"/>
        <v>2</v>
      </c>
      <c r="AM36" s="3">
        <f t="shared" si="1"/>
        <v>12</v>
      </c>
      <c r="AN36" s="3">
        <f t="shared" si="1"/>
        <v>8</v>
      </c>
      <c r="AO36" s="3">
        <f t="shared" si="1"/>
        <v>2</v>
      </c>
      <c r="AP36" s="3">
        <f t="shared" si="1"/>
        <v>12</v>
      </c>
      <c r="AQ36" s="3">
        <f t="shared" si="1"/>
        <v>8</v>
      </c>
      <c r="AR36" s="3">
        <f t="shared" si="1"/>
        <v>2</v>
      </c>
      <c r="AS36" s="3">
        <f t="shared" si="1"/>
        <v>12</v>
      </c>
      <c r="AT36" s="3">
        <f t="shared" si="1"/>
        <v>8</v>
      </c>
      <c r="AU36" s="3">
        <f t="shared" si="1"/>
        <v>2</v>
      </c>
      <c r="AV36" s="3">
        <f t="shared" si="1"/>
        <v>12</v>
      </c>
      <c r="AW36" s="3">
        <f t="shared" si="1"/>
        <v>8</v>
      </c>
      <c r="AX36" s="3">
        <f t="shared" si="1"/>
        <v>2</v>
      </c>
      <c r="AY36" s="3">
        <f t="shared" ref="AY36:CD36" si="2">SUM(AY14:AY35)</f>
        <v>12</v>
      </c>
      <c r="AZ36" s="3">
        <f t="shared" si="2"/>
        <v>8</v>
      </c>
      <c r="BA36" s="3">
        <f t="shared" si="2"/>
        <v>2</v>
      </c>
      <c r="BB36" s="3">
        <f t="shared" si="2"/>
        <v>12</v>
      </c>
      <c r="BC36" s="3">
        <f t="shared" si="2"/>
        <v>8</v>
      </c>
      <c r="BD36" s="3">
        <f t="shared" si="2"/>
        <v>2</v>
      </c>
      <c r="BE36" s="3">
        <f t="shared" si="2"/>
        <v>13</v>
      </c>
      <c r="BF36" s="3">
        <f t="shared" si="2"/>
        <v>7</v>
      </c>
      <c r="BG36" s="3">
        <f t="shared" si="2"/>
        <v>2</v>
      </c>
      <c r="BH36" s="3">
        <f t="shared" si="2"/>
        <v>13</v>
      </c>
      <c r="BI36" s="3">
        <f t="shared" si="2"/>
        <v>7</v>
      </c>
      <c r="BJ36" s="3">
        <f t="shared" si="2"/>
        <v>2</v>
      </c>
      <c r="BK36" s="3">
        <f t="shared" si="2"/>
        <v>13</v>
      </c>
      <c r="BL36" s="3">
        <f t="shared" si="2"/>
        <v>7</v>
      </c>
      <c r="BM36" s="3">
        <f t="shared" si="2"/>
        <v>2</v>
      </c>
      <c r="BN36" s="3">
        <f t="shared" si="2"/>
        <v>13</v>
      </c>
      <c r="BO36" s="3">
        <f t="shared" si="2"/>
        <v>7</v>
      </c>
      <c r="BP36" s="3">
        <f t="shared" si="2"/>
        <v>2</v>
      </c>
      <c r="BQ36" s="3">
        <f t="shared" si="2"/>
        <v>13</v>
      </c>
      <c r="BR36" s="3">
        <f t="shared" si="2"/>
        <v>7</v>
      </c>
      <c r="BS36" s="3">
        <f t="shared" si="2"/>
        <v>2</v>
      </c>
      <c r="BT36" s="3">
        <f t="shared" si="2"/>
        <v>13</v>
      </c>
      <c r="BU36" s="3">
        <f t="shared" si="2"/>
        <v>7</v>
      </c>
      <c r="BV36" s="3">
        <f t="shared" si="2"/>
        <v>2</v>
      </c>
      <c r="BW36" s="3">
        <f t="shared" si="2"/>
        <v>14</v>
      </c>
      <c r="BX36" s="3">
        <f t="shared" si="2"/>
        <v>6</v>
      </c>
      <c r="BY36" s="3">
        <f t="shared" si="2"/>
        <v>2</v>
      </c>
      <c r="BZ36" s="3">
        <f t="shared" si="2"/>
        <v>14</v>
      </c>
      <c r="CA36" s="3">
        <f t="shared" si="2"/>
        <v>6</v>
      </c>
      <c r="CB36" s="3">
        <f t="shared" si="2"/>
        <v>2</v>
      </c>
      <c r="CC36" s="3">
        <f t="shared" si="2"/>
        <v>14</v>
      </c>
      <c r="CD36" s="3">
        <f t="shared" si="2"/>
        <v>6</v>
      </c>
      <c r="CE36" s="3">
        <f t="shared" ref="CE36:DJ36" si="3">SUM(CE14:CE35)</f>
        <v>2</v>
      </c>
      <c r="CF36" s="3">
        <f t="shared" si="3"/>
        <v>14</v>
      </c>
      <c r="CG36" s="3">
        <f t="shared" si="3"/>
        <v>6</v>
      </c>
      <c r="CH36" s="3">
        <f t="shared" si="3"/>
        <v>2</v>
      </c>
      <c r="CI36" s="3">
        <f t="shared" si="3"/>
        <v>14</v>
      </c>
      <c r="CJ36" s="3">
        <f t="shared" si="3"/>
        <v>6</v>
      </c>
      <c r="CK36" s="3">
        <f t="shared" si="3"/>
        <v>2</v>
      </c>
      <c r="CL36" s="3">
        <f t="shared" si="3"/>
        <v>14</v>
      </c>
      <c r="CM36" s="3">
        <f t="shared" si="3"/>
        <v>6</v>
      </c>
      <c r="CN36" s="3">
        <f t="shared" si="3"/>
        <v>2</v>
      </c>
      <c r="CO36" s="3">
        <f t="shared" si="3"/>
        <v>13</v>
      </c>
      <c r="CP36" s="3">
        <f t="shared" si="3"/>
        <v>5</v>
      </c>
      <c r="CQ36" s="3">
        <f t="shared" si="3"/>
        <v>4</v>
      </c>
      <c r="CR36" s="3">
        <f t="shared" si="3"/>
        <v>13</v>
      </c>
      <c r="CS36" s="3">
        <f t="shared" si="3"/>
        <v>5</v>
      </c>
      <c r="CT36" s="3">
        <f t="shared" si="3"/>
        <v>4</v>
      </c>
      <c r="CU36" s="3">
        <f t="shared" si="3"/>
        <v>13</v>
      </c>
      <c r="CV36" s="3">
        <f t="shared" si="3"/>
        <v>5</v>
      </c>
      <c r="CW36" s="3">
        <f t="shared" si="3"/>
        <v>4</v>
      </c>
      <c r="CX36" s="3">
        <f t="shared" si="3"/>
        <v>13</v>
      </c>
      <c r="CY36" s="3">
        <f t="shared" si="3"/>
        <v>5</v>
      </c>
      <c r="CZ36" s="3">
        <f t="shared" si="3"/>
        <v>4</v>
      </c>
      <c r="DA36" s="3">
        <f t="shared" si="3"/>
        <v>13</v>
      </c>
      <c r="DB36" s="3">
        <f t="shared" si="3"/>
        <v>5</v>
      </c>
      <c r="DC36" s="3">
        <f t="shared" si="3"/>
        <v>4</v>
      </c>
      <c r="DD36" s="3">
        <f t="shared" si="3"/>
        <v>13</v>
      </c>
      <c r="DE36" s="3">
        <f t="shared" si="3"/>
        <v>5</v>
      </c>
      <c r="DF36" s="3">
        <f t="shared" si="3"/>
        <v>4</v>
      </c>
      <c r="DG36" s="3">
        <f t="shared" si="3"/>
        <v>13</v>
      </c>
      <c r="DH36" s="3">
        <f t="shared" si="3"/>
        <v>6</v>
      </c>
      <c r="DI36" s="3">
        <f t="shared" si="3"/>
        <v>3</v>
      </c>
      <c r="DJ36" s="3">
        <f t="shared" si="3"/>
        <v>13</v>
      </c>
      <c r="DK36" s="3">
        <f t="shared" ref="DK36:EP36" si="4">SUM(DK14:DK35)</f>
        <v>6</v>
      </c>
      <c r="DL36" s="3">
        <f t="shared" si="4"/>
        <v>3</v>
      </c>
      <c r="DM36" s="3">
        <f t="shared" si="4"/>
        <v>13</v>
      </c>
      <c r="DN36" s="3">
        <f t="shared" si="4"/>
        <v>6</v>
      </c>
      <c r="DO36" s="3">
        <f t="shared" si="4"/>
        <v>3</v>
      </c>
      <c r="DP36" s="3">
        <f t="shared" si="4"/>
        <v>13</v>
      </c>
      <c r="DQ36" s="3">
        <f t="shared" si="4"/>
        <v>6</v>
      </c>
      <c r="DR36" s="3">
        <f t="shared" si="4"/>
        <v>3</v>
      </c>
      <c r="DS36" s="3">
        <f t="shared" si="4"/>
        <v>13</v>
      </c>
      <c r="DT36" s="3">
        <f t="shared" si="4"/>
        <v>6</v>
      </c>
      <c r="DU36" s="3">
        <f t="shared" si="4"/>
        <v>3</v>
      </c>
      <c r="DV36" s="3">
        <f t="shared" si="4"/>
        <v>13</v>
      </c>
      <c r="DW36" s="3">
        <f t="shared" si="4"/>
        <v>6</v>
      </c>
      <c r="DX36" s="3">
        <f t="shared" si="4"/>
        <v>3</v>
      </c>
      <c r="DY36" s="3">
        <f t="shared" si="4"/>
        <v>12</v>
      </c>
      <c r="DZ36" s="3">
        <f t="shared" si="4"/>
        <v>6</v>
      </c>
      <c r="EA36" s="3">
        <f t="shared" si="4"/>
        <v>4</v>
      </c>
      <c r="EB36" s="3">
        <f t="shared" si="4"/>
        <v>12</v>
      </c>
      <c r="EC36" s="3">
        <f t="shared" si="4"/>
        <v>6</v>
      </c>
      <c r="ED36" s="3">
        <f t="shared" si="4"/>
        <v>4</v>
      </c>
      <c r="EE36" s="3">
        <f t="shared" si="4"/>
        <v>12</v>
      </c>
      <c r="EF36" s="3">
        <f t="shared" si="4"/>
        <v>6</v>
      </c>
      <c r="EG36" s="3">
        <f t="shared" si="4"/>
        <v>4</v>
      </c>
      <c r="EH36" s="3">
        <f t="shared" si="4"/>
        <v>12</v>
      </c>
      <c r="EI36" s="3">
        <f t="shared" si="4"/>
        <v>6</v>
      </c>
      <c r="EJ36" s="3">
        <f t="shared" si="4"/>
        <v>4</v>
      </c>
      <c r="EK36" s="3">
        <f t="shared" si="4"/>
        <v>12</v>
      </c>
      <c r="EL36" s="3">
        <f t="shared" si="4"/>
        <v>6</v>
      </c>
      <c r="EM36" s="3">
        <f t="shared" si="4"/>
        <v>4</v>
      </c>
      <c r="EN36" s="3">
        <f t="shared" si="4"/>
        <v>12</v>
      </c>
      <c r="EO36" s="3">
        <f t="shared" si="4"/>
        <v>6</v>
      </c>
      <c r="EP36" s="3">
        <f t="shared" si="4"/>
        <v>4</v>
      </c>
      <c r="EQ36" s="3">
        <f t="shared" ref="EQ36:FV36" si="5">SUM(EQ14:EQ35)</f>
        <v>11</v>
      </c>
      <c r="ER36" s="3">
        <f t="shared" si="5"/>
        <v>5</v>
      </c>
      <c r="ES36" s="3">
        <f t="shared" si="5"/>
        <v>6</v>
      </c>
      <c r="ET36" s="3">
        <f t="shared" si="5"/>
        <v>11</v>
      </c>
      <c r="EU36" s="3">
        <f t="shared" si="5"/>
        <v>5</v>
      </c>
      <c r="EV36" s="3">
        <f t="shared" si="5"/>
        <v>6</v>
      </c>
      <c r="EW36" s="3">
        <f t="shared" si="5"/>
        <v>11</v>
      </c>
      <c r="EX36" s="3">
        <f t="shared" si="5"/>
        <v>5</v>
      </c>
      <c r="EY36" s="3">
        <f t="shared" si="5"/>
        <v>6</v>
      </c>
      <c r="EZ36" s="3">
        <f t="shared" si="5"/>
        <v>11</v>
      </c>
      <c r="FA36" s="3">
        <f t="shared" si="5"/>
        <v>5</v>
      </c>
      <c r="FB36" s="3">
        <f t="shared" si="5"/>
        <v>6</v>
      </c>
      <c r="FC36" s="3">
        <f t="shared" si="5"/>
        <v>11</v>
      </c>
      <c r="FD36" s="3">
        <f t="shared" si="5"/>
        <v>5</v>
      </c>
      <c r="FE36" s="3">
        <f t="shared" si="5"/>
        <v>6</v>
      </c>
      <c r="FF36" s="3">
        <f t="shared" si="5"/>
        <v>11</v>
      </c>
      <c r="FG36" s="3">
        <f t="shared" si="5"/>
        <v>5</v>
      </c>
      <c r="FH36" s="3">
        <f t="shared" si="5"/>
        <v>6</v>
      </c>
      <c r="FI36" s="3">
        <f t="shared" si="5"/>
        <v>11</v>
      </c>
      <c r="FJ36" s="3">
        <f t="shared" si="5"/>
        <v>7</v>
      </c>
      <c r="FK36" s="3">
        <f t="shared" si="5"/>
        <v>4</v>
      </c>
      <c r="FL36" s="3">
        <f t="shared" si="5"/>
        <v>11</v>
      </c>
      <c r="FM36" s="3">
        <f t="shared" si="5"/>
        <v>7</v>
      </c>
      <c r="FN36" s="3">
        <f t="shared" si="5"/>
        <v>4</v>
      </c>
      <c r="FO36" s="3">
        <f t="shared" si="5"/>
        <v>11</v>
      </c>
      <c r="FP36" s="3">
        <f t="shared" si="5"/>
        <v>7</v>
      </c>
      <c r="FQ36" s="3">
        <f t="shared" si="5"/>
        <v>4</v>
      </c>
      <c r="FR36" s="3">
        <f t="shared" si="5"/>
        <v>11</v>
      </c>
      <c r="FS36" s="3">
        <f t="shared" si="5"/>
        <v>7</v>
      </c>
      <c r="FT36" s="3">
        <f t="shared" si="5"/>
        <v>4</v>
      </c>
      <c r="FU36" s="3">
        <f t="shared" si="5"/>
        <v>11</v>
      </c>
      <c r="FV36" s="3">
        <f t="shared" si="5"/>
        <v>7</v>
      </c>
      <c r="FW36" s="3">
        <f t="shared" ref="FW36:GR36" si="6">SUM(FW14:FW35)</f>
        <v>4</v>
      </c>
      <c r="FX36" s="3">
        <f t="shared" si="6"/>
        <v>11</v>
      </c>
      <c r="FY36" s="3">
        <f t="shared" si="6"/>
        <v>7</v>
      </c>
      <c r="FZ36" s="3">
        <f t="shared" si="6"/>
        <v>4</v>
      </c>
      <c r="GA36" s="3">
        <f t="shared" si="6"/>
        <v>10</v>
      </c>
      <c r="GB36" s="3">
        <f t="shared" si="6"/>
        <v>9</v>
      </c>
      <c r="GC36" s="3">
        <f t="shared" si="6"/>
        <v>3</v>
      </c>
      <c r="GD36" s="3">
        <f t="shared" si="6"/>
        <v>10</v>
      </c>
      <c r="GE36" s="3">
        <f t="shared" si="6"/>
        <v>9</v>
      </c>
      <c r="GF36" s="3">
        <f t="shared" si="6"/>
        <v>3</v>
      </c>
      <c r="GG36" s="3">
        <f t="shared" si="6"/>
        <v>10</v>
      </c>
      <c r="GH36" s="3">
        <f t="shared" si="6"/>
        <v>9</v>
      </c>
      <c r="GI36" s="3">
        <f t="shared" si="6"/>
        <v>3</v>
      </c>
      <c r="GJ36" s="3">
        <f t="shared" si="6"/>
        <v>10</v>
      </c>
      <c r="GK36" s="3">
        <f t="shared" si="6"/>
        <v>9</v>
      </c>
      <c r="GL36" s="3">
        <f t="shared" si="6"/>
        <v>3</v>
      </c>
      <c r="GM36" s="3">
        <f t="shared" si="6"/>
        <v>10</v>
      </c>
      <c r="GN36" s="3">
        <f t="shared" si="6"/>
        <v>9</v>
      </c>
      <c r="GO36" s="3">
        <f t="shared" si="6"/>
        <v>3</v>
      </c>
      <c r="GP36" s="3">
        <f t="shared" si="6"/>
        <v>10</v>
      </c>
      <c r="GQ36" s="3">
        <f t="shared" si="6"/>
        <v>9</v>
      </c>
      <c r="GR36" s="3">
        <f t="shared" si="6"/>
        <v>3</v>
      </c>
    </row>
    <row r="37" spans="1:254" x14ac:dyDescent="0.25">
      <c r="A37" s="81" t="s">
        <v>842</v>
      </c>
      <c r="B37" s="82"/>
      <c r="C37" s="10">
        <f>C36/22%</f>
        <v>68.181818181818187</v>
      </c>
      <c r="D37" s="10">
        <f t="shared" ref="D37:BO37" si="7">D36/22%</f>
        <v>22.727272727272727</v>
      </c>
      <c r="E37" s="10">
        <f t="shared" si="7"/>
        <v>9.0909090909090917</v>
      </c>
      <c r="F37" s="10">
        <f t="shared" si="7"/>
        <v>68.181818181818187</v>
      </c>
      <c r="G37" s="10">
        <f t="shared" si="7"/>
        <v>22.727272727272727</v>
      </c>
      <c r="H37" s="10">
        <f t="shared" si="7"/>
        <v>9.0909090909090917</v>
      </c>
      <c r="I37" s="10">
        <f t="shared" si="7"/>
        <v>68.181818181818187</v>
      </c>
      <c r="J37" s="10">
        <f t="shared" si="7"/>
        <v>22.727272727272727</v>
      </c>
      <c r="K37" s="10">
        <f t="shared" si="7"/>
        <v>9.0909090909090917</v>
      </c>
      <c r="L37" s="10">
        <f t="shared" si="7"/>
        <v>68.181818181818187</v>
      </c>
      <c r="M37" s="10">
        <f t="shared" si="7"/>
        <v>22.727272727272727</v>
      </c>
      <c r="N37" s="10">
        <f t="shared" si="7"/>
        <v>9.0909090909090917</v>
      </c>
      <c r="O37" s="10">
        <f t="shared" si="7"/>
        <v>68.181818181818187</v>
      </c>
      <c r="P37" s="10">
        <f t="shared" si="7"/>
        <v>27.272727272727273</v>
      </c>
      <c r="Q37" s="10">
        <f t="shared" si="7"/>
        <v>9.0909090909090917</v>
      </c>
      <c r="R37" s="10">
        <f t="shared" si="7"/>
        <v>68.181818181818187</v>
      </c>
      <c r="S37" s="10">
        <f t="shared" si="7"/>
        <v>22.727272727272727</v>
      </c>
      <c r="T37" s="10">
        <f t="shared" si="7"/>
        <v>9.0909090909090917</v>
      </c>
      <c r="U37" s="10">
        <f t="shared" si="7"/>
        <v>59.090909090909093</v>
      </c>
      <c r="V37" s="10">
        <f t="shared" si="7"/>
        <v>31.818181818181817</v>
      </c>
      <c r="W37" s="10">
        <f t="shared" si="7"/>
        <v>9.0909090909090917</v>
      </c>
      <c r="X37" s="10">
        <f t="shared" si="7"/>
        <v>59.090909090909093</v>
      </c>
      <c r="Y37" s="10">
        <f t="shared" si="7"/>
        <v>31.818181818181817</v>
      </c>
      <c r="Z37" s="10">
        <f t="shared" si="7"/>
        <v>9.0909090909090917</v>
      </c>
      <c r="AA37" s="10">
        <f t="shared" si="7"/>
        <v>59.090909090909093</v>
      </c>
      <c r="AB37" s="10">
        <f t="shared" si="7"/>
        <v>31.818181818181817</v>
      </c>
      <c r="AC37" s="10">
        <f t="shared" si="7"/>
        <v>9.0909090909090917</v>
      </c>
      <c r="AD37" s="10">
        <f t="shared" si="7"/>
        <v>59.090909090909093</v>
      </c>
      <c r="AE37" s="10">
        <f t="shared" si="7"/>
        <v>31.818181818181817</v>
      </c>
      <c r="AF37" s="10">
        <f t="shared" si="7"/>
        <v>9.0909090909090917</v>
      </c>
      <c r="AG37" s="10">
        <f t="shared" si="7"/>
        <v>59.090909090909093</v>
      </c>
      <c r="AH37" s="10">
        <f t="shared" si="7"/>
        <v>31.818181818181817</v>
      </c>
      <c r="AI37" s="10">
        <f t="shared" si="7"/>
        <v>9.0909090909090917</v>
      </c>
      <c r="AJ37" s="10">
        <f t="shared" si="7"/>
        <v>59.090909090909093</v>
      </c>
      <c r="AK37" s="10">
        <f t="shared" si="7"/>
        <v>31.818181818181817</v>
      </c>
      <c r="AL37" s="10">
        <f t="shared" si="7"/>
        <v>9.0909090909090917</v>
      </c>
      <c r="AM37" s="10">
        <f t="shared" si="7"/>
        <v>54.545454545454547</v>
      </c>
      <c r="AN37" s="10">
        <f t="shared" si="7"/>
        <v>36.363636363636367</v>
      </c>
      <c r="AO37" s="10">
        <f t="shared" si="7"/>
        <v>9.0909090909090917</v>
      </c>
      <c r="AP37" s="10">
        <f t="shared" si="7"/>
        <v>54.545454545454547</v>
      </c>
      <c r="AQ37" s="10">
        <f t="shared" si="7"/>
        <v>36.363636363636367</v>
      </c>
      <c r="AR37" s="10">
        <f t="shared" si="7"/>
        <v>9.0909090909090917</v>
      </c>
      <c r="AS37" s="10">
        <f t="shared" si="7"/>
        <v>54.545454545454547</v>
      </c>
      <c r="AT37" s="10">
        <f t="shared" si="7"/>
        <v>36.363636363636367</v>
      </c>
      <c r="AU37" s="10">
        <f t="shared" si="7"/>
        <v>9.0909090909090917</v>
      </c>
      <c r="AV37" s="10">
        <f t="shared" si="7"/>
        <v>54.545454545454547</v>
      </c>
      <c r="AW37" s="10">
        <f t="shared" si="7"/>
        <v>36.363636363636367</v>
      </c>
      <c r="AX37" s="10">
        <f t="shared" si="7"/>
        <v>9.0909090909090917</v>
      </c>
      <c r="AY37" s="10">
        <f t="shared" si="7"/>
        <v>54.545454545454547</v>
      </c>
      <c r="AZ37" s="10">
        <f t="shared" si="7"/>
        <v>36.363636363636367</v>
      </c>
      <c r="BA37" s="10">
        <f t="shared" si="7"/>
        <v>9.0909090909090917</v>
      </c>
      <c r="BB37" s="10">
        <f t="shared" si="7"/>
        <v>54.545454545454547</v>
      </c>
      <c r="BC37" s="10">
        <f t="shared" si="7"/>
        <v>36.363636363636367</v>
      </c>
      <c r="BD37" s="10">
        <f t="shared" si="7"/>
        <v>9.0909090909090917</v>
      </c>
      <c r="BE37" s="10">
        <f t="shared" si="7"/>
        <v>59.090909090909093</v>
      </c>
      <c r="BF37" s="10">
        <f t="shared" si="7"/>
        <v>31.818181818181817</v>
      </c>
      <c r="BG37" s="10">
        <f t="shared" si="7"/>
        <v>9.0909090909090917</v>
      </c>
      <c r="BH37" s="10">
        <f t="shared" si="7"/>
        <v>59.090909090909093</v>
      </c>
      <c r="BI37" s="10">
        <f t="shared" si="7"/>
        <v>31.818181818181817</v>
      </c>
      <c r="BJ37" s="10">
        <f t="shared" si="7"/>
        <v>9.0909090909090917</v>
      </c>
      <c r="BK37" s="10">
        <f t="shared" si="7"/>
        <v>59.090909090909093</v>
      </c>
      <c r="BL37" s="10">
        <f t="shared" si="7"/>
        <v>31.818181818181817</v>
      </c>
      <c r="BM37" s="10">
        <f t="shared" si="7"/>
        <v>9.0909090909090917</v>
      </c>
      <c r="BN37" s="10">
        <f t="shared" si="7"/>
        <v>59.090909090909093</v>
      </c>
      <c r="BO37" s="10">
        <f t="shared" si="7"/>
        <v>31.818181818181817</v>
      </c>
      <c r="BP37" s="10">
        <f t="shared" ref="BP37:EA37" si="8">BP36/22%</f>
        <v>9.0909090909090917</v>
      </c>
      <c r="BQ37" s="10">
        <f t="shared" si="8"/>
        <v>59.090909090909093</v>
      </c>
      <c r="BR37" s="10">
        <f t="shared" si="8"/>
        <v>31.818181818181817</v>
      </c>
      <c r="BS37" s="10">
        <f t="shared" si="8"/>
        <v>9.0909090909090917</v>
      </c>
      <c r="BT37" s="10">
        <f t="shared" si="8"/>
        <v>59.090909090909093</v>
      </c>
      <c r="BU37" s="10">
        <f t="shared" si="8"/>
        <v>31.818181818181817</v>
      </c>
      <c r="BV37" s="10">
        <f t="shared" si="8"/>
        <v>9.0909090909090917</v>
      </c>
      <c r="BW37" s="10">
        <f t="shared" si="8"/>
        <v>63.636363636363633</v>
      </c>
      <c r="BX37" s="10">
        <f t="shared" si="8"/>
        <v>27.272727272727273</v>
      </c>
      <c r="BY37" s="10">
        <f t="shared" si="8"/>
        <v>9.0909090909090917</v>
      </c>
      <c r="BZ37" s="10">
        <f t="shared" si="8"/>
        <v>63.636363636363633</v>
      </c>
      <c r="CA37" s="10">
        <f t="shared" si="8"/>
        <v>27.272727272727273</v>
      </c>
      <c r="CB37" s="10">
        <f t="shared" si="8"/>
        <v>9.0909090909090917</v>
      </c>
      <c r="CC37" s="10">
        <f t="shared" si="8"/>
        <v>63.636363636363633</v>
      </c>
      <c r="CD37" s="10">
        <f t="shared" si="8"/>
        <v>27.272727272727273</v>
      </c>
      <c r="CE37" s="10">
        <f t="shared" si="8"/>
        <v>9.0909090909090917</v>
      </c>
      <c r="CF37" s="10">
        <f t="shared" si="8"/>
        <v>63.636363636363633</v>
      </c>
      <c r="CG37" s="10">
        <f t="shared" si="8"/>
        <v>27.272727272727273</v>
      </c>
      <c r="CH37" s="10">
        <f t="shared" si="8"/>
        <v>9.0909090909090917</v>
      </c>
      <c r="CI37" s="10">
        <f t="shared" si="8"/>
        <v>63.636363636363633</v>
      </c>
      <c r="CJ37" s="10">
        <f t="shared" si="8"/>
        <v>27.272727272727273</v>
      </c>
      <c r="CK37" s="10">
        <f t="shared" si="8"/>
        <v>9.0909090909090917</v>
      </c>
      <c r="CL37" s="10">
        <f t="shared" si="8"/>
        <v>63.636363636363633</v>
      </c>
      <c r="CM37" s="10">
        <f t="shared" si="8"/>
        <v>27.272727272727273</v>
      </c>
      <c r="CN37" s="10">
        <f t="shared" si="8"/>
        <v>9.0909090909090917</v>
      </c>
      <c r="CO37" s="10">
        <f t="shared" si="8"/>
        <v>59.090909090909093</v>
      </c>
      <c r="CP37" s="10">
        <f t="shared" si="8"/>
        <v>22.727272727272727</v>
      </c>
      <c r="CQ37" s="10">
        <f t="shared" si="8"/>
        <v>18.181818181818183</v>
      </c>
      <c r="CR37" s="10">
        <f t="shared" si="8"/>
        <v>59.090909090909093</v>
      </c>
      <c r="CS37" s="10">
        <f t="shared" si="8"/>
        <v>22.727272727272727</v>
      </c>
      <c r="CT37" s="10">
        <f t="shared" si="8"/>
        <v>18.181818181818183</v>
      </c>
      <c r="CU37" s="10">
        <f t="shared" si="8"/>
        <v>59.090909090909093</v>
      </c>
      <c r="CV37" s="10">
        <f t="shared" si="8"/>
        <v>22.727272727272727</v>
      </c>
      <c r="CW37" s="10">
        <f t="shared" si="8"/>
        <v>18.181818181818183</v>
      </c>
      <c r="CX37" s="10">
        <f t="shared" si="8"/>
        <v>59.090909090909093</v>
      </c>
      <c r="CY37" s="10">
        <f t="shared" si="8"/>
        <v>22.727272727272727</v>
      </c>
      <c r="CZ37" s="10">
        <f t="shared" si="8"/>
        <v>18.181818181818183</v>
      </c>
      <c r="DA37" s="10">
        <f t="shared" si="8"/>
        <v>59.090909090909093</v>
      </c>
      <c r="DB37" s="10">
        <f t="shared" si="8"/>
        <v>22.727272727272727</v>
      </c>
      <c r="DC37" s="10">
        <f t="shared" si="8"/>
        <v>18.181818181818183</v>
      </c>
      <c r="DD37" s="10">
        <f t="shared" si="8"/>
        <v>59.090909090909093</v>
      </c>
      <c r="DE37" s="10">
        <f t="shared" si="8"/>
        <v>22.727272727272727</v>
      </c>
      <c r="DF37" s="10">
        <f t="shared" si="8"/>
        <v>18.181818181818183</v>
      </c>
      <c r="DG37" s="10">
        <f t="shared" si="8"/>
        <v>59.090909090909093</v>
      </c>
      <c r="DH37" s="10">
        <f t="shared" si="8"/>
        <v>27.272727272727273</v>
      </c>
      <c r="DI37" s="10">
        <f t="shared" si="8"/>
        <v>13.636363636363637</v>
      </c>
      <c r="DJ37" s="10">
        <f t="shared" si="8"/>
        <v>59.090909090909093</v>
      </c>
      <c r="DK37" s="10">
        <f t="shared" si="8"/>
        <v>27.272727272727273</v>
      </c>
      <c r="DL37" s="10">
        <f t="shared" si="8"/>
        <v>13.636363636363637</v>
      </c>
      <c r="DM37" s="10">
        <f t="shared" si="8"/>
        <v>59.090909090909093</v>
      </c>
      <c r="DN37" s="10">
        <f t="shared" si="8"/>
        <v>27.272727272727273</v>
      </c>
      <c r="DO37" s="10">
        <f t="shared" si="8"/>
        <v>13.636363636363637</v>
      </c>
      <c r="DP37" s="10">
        <f t="shared" si="8"/>
        <v>59.090909090909093</v>
      </c>
      <c r="DQ37" s="10">
        <f t="shared" si="8"/>
        <v>27.272727272727273</v>
      </c>
      <c r="DR37" s="10">
        <f t="shared" si="8"/>
        <v>13.636363636363637</v>
      </c>
      <c r="DS37" s="10">
        <f t="shared" si="8"/>
        <v>59.090909090909093</v>
      </c>
      <c r="DT37" s="10">
        <f t="shared" si="8"/>
        <v>27.272727272727273</v>
      </c>
      <c r="DU37" s="10">
        <f t="shared" si="8"/>
        <v>13.636363636363637</v>
      </c>
      <c r="DV37" s="10">
        <f t="shared" si="8"/>
        <v>59.090909090909093</v>
      </c>
      <c r="DW37" s="10">
        <f t="shared" si="8"/>
        <v>27.272727272727273</v>
      </c>
      <c r="DX37" s="10">
        <f t="shared" si="8"/>
        <v>13.636363636363637</v>
      </c>
      <c r="DY37" s="10">
        <f t="shared" si="8"/>
        <v>54.545454545454547</v>
      </c>
      <c r="DZ37" s="10">
        <f t="shared" si="8"/>
        <v>27.272727272727273</v>
      </c>
      <c r="EA37" s="10">
        <f t="shared" si="8"/>
        <v>18.181818181818183</v>
      </c>
      <c r="EB37" s="10">
        <f t="shared" ref="EB37:GM37" si="9">EB36/22%</f>
        <v>54.545454545454547</v>
      </c>
      <c r="EC37" s="10">
        <f t="shared" si="9"/>
        <v>27.272727272727273</v>
      </c>
      <c r="ED37" s="10">
        <f t="shared" si="9"/>
        <v>18.181818181818183</v>
      </c>
      <c r="EE37" s="10">
        <f t="shared" si="9"/>
        <v>54.545454545454547</v>
      </c>
      <c r="EF37" s="10">
        <f t="shared" si="9"/>
        <v>27.272727272727273</v>
      </c>
      <c r="EG37" s="10">
        <f t="shared" si="9"/>
        <v>18.181818181818183</v>
      </c>
      <c r="EH37" s="10">
        <f t="shared" si="9"/>
        <v>54.545454545454547</v>
      </c>
      <c r="EI37" s="10">
        <f t="shared" si="9"/>
        <v>27.272727272727273</v>
      </c>
      <c r="EJ37" s="10">
        <f t="shared" si="9"/>
        <v>18.181818181818183</v>
      </c>
      <c r="EK37" s="10">
        <f t="shared" si="9"/>
        <v>54.545454545454547</v>
      </c>
      <c r="EL37" s="10">
        <f t="shared" si="9"/>
        <v>27.272727272727273</v>
      </c>
      <c r="EM37" s="10">
        <f t="shared" si="9"/>
        <v>18.181818181818183</v>
      </c>
      <c r="EN37" s="10">
        <f t="shared" si="9"/>
        <v>54.545454545454547</v>
      </c>
      <c r="EO37" s="10">
        <f t="shared" si="9"/>
        <v>27.272727272727273</v>
      </c>
      <c r="EP37" s="10">
        <f t="shared" si="9"/>
        <v>18.181818181818183</v>
      </c>
      <c r="EQ37" s="10">
        <f t="shared" si="9"/>
        <v>50</v>
      </c>
      <c r="ER37" s="10">
        <f t="shared" si="9"/>
        <v>22.727272727272727</v>
      </c>
      <c r="ES37" s="10">
        <f t="shared" si="9"/>
        <v>27.272727272727273</v>
      </c>
      <c r="ET37" s="10">
        <f t="shared" si="9"/>
        <v>50</v>
      </c>
      <c r="EU37" s="10">
        <f t="shared" si="9"/>
        <v>22.727272727272727</v>
      </c>
      <c r="EV37" s="10">
        <f t="shared" si="9"/>
        <v>27.272727272727273</v>
      </c>
      <c r="EW37" s="10">
        <f t="shared" si="9"/>
        <v>50</v>
      </c>
      <c r="EX37" s="10">
        <f t="shared" si="9"/>
        <v>22.727272727272727</v>
      </c>
      <c r="EY37" s="10">
        <f t="shared" si="9"/>
        <v>27.272727272727273</v>
      </c>
      <c r="EZ37" s="10">
        <f t="shared" si="9"/>
        <v>50</v>
      </c>
      <c r="FA37" s="10">
        <f t="shared" si="9"/>
        <v>22.727272727272727</v>
      </c>
      <c r="FB37" s="10">
        <f t="shared" si="9"/>
        <v>27.272727272727273</v>
      </c>
      <c r="FC37" s="10">
        <f t="shared" si="9"/>
        <v>50</v>
      </c>
      <c r="FD37" s="10">
        <f t="shared" si="9"/>
        <v>22.727272727272727</v>
      </c>
      <c r="FE37" s="10">
        <f t="shared" si="9"/>
        <v>27.272727272727273</v>
      </c>
      <c r="FF37" s="10">
        <f t="shared" si="9"/>
        <v>50</v>
      </c>
      <c r="FG37" s="10">
        <f t="shared" si="9"/>
        <v>22.727272727272727</v>
      </c>
      <c r="FH37" s="10">
        <f t="shared" si="9"/>
        <v>27.272727272727273</v>
      </c>
      <c r="FI37" s="10">
        <f t="shared" si="9"/>
        <v>50</v>
      </c>
      <c r="FJ37" s="10">
        <f t="shared" si="9"/>
        <v>31.818181818181817</v>
      </c>
      <c r="FK37" s="10">
        <f t="shared" si="9"/>
        <v>18.181818181818183</v>
      </c>
      <c r="FL37" s="10">
        <f t="shared" si="9"/>
        <v>50</v>
      </c>
      <c r="FM37" s="10">
        <f t="shared" si="9"/>
        <v>31.818181818181817</v>
      </c>
      <c r="FN37" s="10">
        <f t="shared" si="9"/>
        <v>18.181818181818183</v>
      </c>
      <c r="FO37" s="10">
        <f t="shared" si="9"/>
        <v>50</v>
      </c>
      <c r="FP37" s="10">
        <f t="shared" si="9"/>
        <v>31.818181818181817</v>
      </c>
      <c r="FQ37" s="10">
        <f t="shared" si="9"/>
        <v>18.181818181818183</v>
      </c>
      <c r="FR37" s="10">
        <f t="shared" si="9"/>
        <v>50</v>
      </c>
      <c r="FS37" s="10">
        <f t="shared" si="9"/>
        <v>31.818181818181817</v>
      </c>
      <c r="FT37" s="10">
        <f t="shared" si="9"/>
        <v>18.181818181818183</v>
      </c>
      <c r="FU37" s="10">
        <f t="shared" si="9"/>
        <v>50</v>
      </c>
      <c r="FV37" s="10">
        <f t="shared" si="9"/>
        <v>31.818181818181817</v>
      </c>
      <c r="FW37" s="10">
        <f t="shared" si="9"/>
        <v>18.181818181818183</v>
      </c>
      <c r="FX37" s="10">
        <f t="shared" si="9"/>
        <v>50</v>
      </c>
      <c r="FY37" s="10">
        <f t="shared" si="9"/>
        <v>31.818181818181817</v>
      </c>
      <c r="FZ37" s="10">
        <f t="shared" si="9"/>
        <v>18.181818181818183</v>
      </c>
      <c r="GA37" s="10">
        <f t="shared" si="9"/>
        <v>45.454545454545453</v>
      </c>
      <c r="GB37" s="10">
        <f t="shared" si="9"/>
        <v>40.909090909090907</v>
      </c>
      <c r="GC37" s="10">
        <f t="shared" si="9"/>
        <v>13.636363636363637</v>
      </c>
      <c r="GD37" s="10">
        <f t="shared" si="9"/>
        <v>45.454545454545453</v>
      </c>
      <c r="GE37" s="10">
        <f t="shared" si="9"/>
        <v>40.909090909090907</v>
      </c>
      <c r="GF37" s="10">
        <f t="shared" si="9"/>
        <v>13.636363636363637</v>
      </c>
      <c r="GG37" s="10">
        <f t="shared" si="9"/>
        <v>45.454545454545453</v>
      </c>
      <c r="GH37" s="10">
        <f t="shared" si="9"/>
        <v>40.909090909090907</v>
      </c>
      <c r="GI37" s="10">
        <f t="shared" si="9"/>
        <v>13.636363636363637</v>
      </c>
      <c r="GJ37" s="10">
        <f t="shared" si="9"/>
        <v>45.454545454545453</v>
      </c>
      <c r="GK37" s="10">
        <f t="shared" si="9"/>
        <v>40.909090909090907</v>
      </c>
      <c r="GL37" s="10">
        <f t="shared" si="9"/>
        <v>13.636363636363637</v>
      </c>
      <c r="GM37" s="10">
        <f t="shared" si="9"/>
        <v>45.454545454545453</v>
      </c>
      <c r="GN37" s="10">
        <f t="shared" ref="GN37:GR37" si="10">GN36/22%</f>
        <v>40.909090909090907</v>
      </c>
      <c r="GO37" s="10">
        <f t="shared" si="10"/>
        <v>13.636363636363637</v>
      </c>
      <c r="GP37" s="10">
        <f t="shared" si="10"/>
        <v>45.454545454545453</v>
      </c>
      <c r="GQ37" s="10">
        <f t="shared" si="10"/>
        <v>40.909090909090907</v>
      </c>
      <c r="GR37" s="10">
        <f t="shared" si="10"/>
        <v>13.636363636363637</v>
      </c>
    </row>
    <row r="39" spans="1:254" x14ac:dyDescent="0.25">
      <c r="B39" s="63" t="s">
        <v>811</v>
      </c>
      <c r="C39" s="64"/>
      <c r="D39" s="64"/>
      <c r="E39" s="65"/>
      <c r="F39" s="31"/>
      <c r="G39" s="31"/>
      <c r="H39" s="31"/>
      <c r="I39" s="31"/>
      <c r="J39" s="31"/>
      <c r="K39" s="31"/>
      <c r="L39" s="31"/>
      <c r="M39" s="31"/>
    </row>
    <row r="40" spans="1:254" ht="37.5" customHeight="1" x14ac:dyDescent="0.25">
      <c r="B40" s="4" t="s">
        <v>812</v>
      </c>
      <c r="C40" s="28" t="s">
        <v>830</v>
      </c>
      <c r="D40" s="24">
        <v>15</v>
      </c>
      <c r="E40" s="33">
        <v>68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4" t="s">
        <v>813</v>
      </c>
      <c r="C41" s="28" t="s">
        <v>830</v>
      </c>
      <c r="D41" s="24">
        <v>5</v>
      </c>
      <c r="E41" s="33">
        <v>23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4" t="s">
        <v>814</v>
      </c>
      <c r="C42" s="28" t="s">
        <v>830</v>
      </c>
      <c r="D42" s="24">
        <v>2</v>
      </c>
      <c r="E42" s="33">
        <v>9</v>
      </c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28"/>
      <c r="C43" s="28"/>
      <c r="D43" s="34">
        <v>22</v>
      </c>
      <c r="E43" s="34">
        <f>SUM(E40:E42)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28"/>
      <c r="C44" s="28"/>
      <c r="D44" s="103" t="s">
        <v>56</v>
      </c>
      <c r="E44" s="103"/>
      <c r="F44" s="91" t="s">
        <v>3</v>
      </c>
      <c r="G44" s="92"/>
      <c r="H44" s="93" t="s">
        <v>331</v>
      </c>
      <c r="I44" s="94"/>
      <c r="J44" s="31"/>
      <c r="K44" s="31"/>
      <c r="L44" s="31"/>
      <c r="M44" s="31"/>
    </row>
    <row r="45" spans="1:254" x14ac:dyDescent="0.25">
      <c r="B45" s="4" t="s">
        <v>812</v>
      </c>
      <c r="C45" s="28" t="s">
        <v>831</v>
      </c>
      <c r="D45" s="24">
        <v>13</v>
      </c>
      <c r="E45" s="33">
        <v>59</v>
      </c>
      <c r="F45" s="24">
        <v>12</v>
      </c>
      <c r="G45" s="33">
        <v>55</v>
      </c>
      <c r="H45" s="24">
        <v>13</v>
      </c>
      <c r="I45" s="33">
        <v>59</v>
      </c>
      <c r="J45" s="26"/>
      <c r="K45" s="26"/>
      <c r="L45" s="26"/>
      <c r="M45" s="26"/>
    </row>
    <row r="46" spans="1:254" x14ac:dyDescent="0.25">
      <c r="B46" s="4" t="s">
        <v>813</v>
      </c>
      <c r="C46" s="28" t="s">
        <v>831</v>
      </c>
      <c r="D46" s="24">
        <v>7</v>
      </c>
      <c r="E46" s="33">
        <v>32</v>
      </c>
      <c r="F46" s="24">
        <v>8</v>
      </c>
      <c r="G46" s="33">
        <v>36</v>
      </c>
      <c r="H46" s="24">
        <v>7</v>
      </c>
      <c r="I46" s="33">
        <v>32</v>
      </c>
      <c r="J46" s="26"/>
      <c r="K46" s="26"/>
      <c r="L46" s="26"/>
      <c r="M46" s="26"/>
    </row>
    <row r="47" spans="1:254" ht="15" customHeight="1" x14ac:dyDescent="0.25">
      <c r="B47" s="4" t="s">
        <v>814</v>
      </c>
      <c r="C47" s="28" t="s">
        <v>831</v>
      </c>
      <c r="D47" s="24">
        <v>2</v>
      </c>
      <c r="E47" s="33">
        <v>9</v>
      </c>
      <c r="F47" s="24">
        <v>2</v>
      </c>
      <c r="G47" s="33">
        <v>9</v>
      </c>
      <c r="H47" s="24">
        <v>2</v>
      </c>
      <c r="I47" s="33">
        <v>9</v>
      </c>
      <c r="J47" s="26"/>
      <c r="K47" s="26"/>
      <c r="L47" s="26"/>
      <c r="M47" s="26"/>
    </row>
    <row r="48" spans="1:254" x14ac:dyDescent="0.25">
      <c r="B48" s="28"/>
      <c r="C48" s="28"/>
      <c r="D48" s="34">
        <v>22</v>
      </c>
      <c r="E48" s="34">
        <f t="shared" ref="E48:I48" si="11">SUM(E45:E47)</f>
        <v>100</v>
      </c>
      <c r="F48" s="34">
        <v>22</v>
      </c>
      <c r="G48" s="35">
        <f t="shared" si="11"/>
        <v>100</v>
      </c>
      <c r="H48" s="34">
        <f t="shared" si="11"/>
        <v>22</v>
      </c>
      <c r="I48" s="34">
        <f t="shared" si="11"/>
        <v>100</v>
      </c>
      <c r="J48" s="55"/>
      <c r="K48" s="55"/>
      <c r="L48" s="55"/>
      <c r="M48" s="55"/>
    </row>
    <row r="49" spans="2:13" x14ac:dyDescent="0.25">
      <c r="B49" s="4" t="s">
        <v>812</v>
      </c>
      <c r="C49" s="28" t="s">
        <v>832</v>
      </c>
      <c r="D49" s="36">
        <v>14</v>
      </c>
      <c r="E49" s="33">
        <v>64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4" t="s">
        <v>813</v>
      </c>
      <c r="C50" s="28" t="s">
        <v>832</v>
      </c>
      <c r="D50" s="36">
        <f>E50/100*25</f>
        <v>6.75</v>
      </c>
      <c r="E50" s="33">
        <v>27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4" t="s">
        <v>814</v>
      </c>
      <c r="C51" s="28" t="s">
        <v>832</v>
      </c>
      <c r="D51" s="36">
        <f>E51/100*25</f>
        <v>2.25</v>
      </c>
      <c r="E51" s="33">
        <v>9</v>
      </c>
      <c r="F51" s="31"/>
      <c r="G51" s="31" t="s">
        <v>1405</v>
      </c>
      <c r="H51" s="31"/>
      <c r="I51" s="31"/>
      <c r="J51" s="31"/>
      <c r="K51" s="31"/>
      <c r="L51" s="31"/>
      <c r="M51" s="31"/>
    </row>
    <row r="52" spans="2:13" x14ac:dyDescent="0.25">
      <c r="B52" s="28"/>
      <c r="C52" s="28"/>
      <c r="D52" s="34">
        <v>22</v>
      </c>
      <c r="E52" s="35">
        <f>SUM(E49:E51)</f>
        <v>100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/>
      <c r="C53" s="28"/>
      <c r="D53" s="103" t="s">
        <v>159</v>
      </c>
      <c r="E53" s="103"/>
      <c r="F53" s="89" t="s">
        <v>116</v>
      </c>
      <c r="G53" s="90"/>
      <c r="H53" s="93" t="s">
        <v>174</v>
      </c>
      <c r="I53" s="94"/>
      <c r="J53" s="88" t="s">
        <v>186</v>
      </c>
      <c r="K53" s="88"/>
      <c r="L53" s="88" t="s">
        <v>117</v>
      </c>
      <c r="M53" s="88"/>
    </row>
    <row r="54" spans="2:13" x14ac:dyDescent="0.25">
      <c r="B54" s="4" t="s">
        <v>812</v>
      </c>
      <c r="C54" s="28" t="s">
        <v>833</v>
      </c>
      <c r="D54" s="24">
        <v>13</v>
      </c>
      <c r="E54" s="33">
        <v>59</v>
      </c>
      <c r="F54" s="24">
        <v>13</v>
      </c>
      <c r="G54" s="33">
        <v>59</v>
      </c>
      <c r="H54" s="24">
        <v>12</v>
      </c>
      <c r="I54" s="33">
        <v>55</v>
      </c>
      <c r="J54" s="24">
        <v>11</v>
      </c>
      <c r="K54" s="33">
        <v>50</v>
      </c>
      <c r="L54" s="24">
        <v>11</v>
      </c>
      <c r="M54" s="33">
        <f>(FI37+FL37+FO37+FR37+FU37+FX37)/6</f>
        <v>50</v>
      </c>
    </row>
    <row r="55" spans="2:13" x14ac:dyDescent="0.25">
      <c r="B55" s="4" t="s">
        <v>813</v>
      </c>
      <c r="C55" s="28" t="s">
        <v>833</v>
      </c>
      <c r="D55" s="24">
        <v>6</v>
      </c>
      <c r="E55" s="33">
        <v>23</v>
      </c>
      <c r="F55" s="24">
        <v>6</v>
      </c>
      <c r="G55" s="33">
        <v>27</v>
      </c>
      <c r="H55" s="24">
        <v>6</v>
      </c>
      <c r="I55" s="33">
        <v>27</v>
      </c>
      <c r="J55" s="24">
        <v>5</v>
      </c>
      <c r="K55" s="33">
        <v>23</v>
      </c>
      <c r="L55" s="24">
        <v>7</v>
      </c>
      <c r="M55" s="33">
        <v>32</v>
      </c>
    </row>
    <row r="56" spans="2:13" x14ac:dyDescent="0.25">
      <c r="B56" s="4" t="s">
        <v>814</v>
      </c>
      <c r="C56" s="28" t="s">
        <v>833</v>
      </c>
      <c r="D56" s="24">
        <v>3</v>
      </c>
      <c r="E56" s="33">
        <v>18</v>
      </c>
      <c r="F56" s="24">
        <v>3</v>
      </c>
      <c r="G56" s="33">
        <v>14</v>
      </c>
      <c r="H56" s="24">
        <v>4</v>
      </c>
      <c r="I56" s="33">
        <v>18</v>
      </c>
      <c r="J56" s="24">
        <v>6</v>
      </c>
      <c r="K56" s="33">
        <v>27</v>
      </c>
      <c r="L56" s="24">
        <v>4</v>
      </c>
      <c r="M56" s="33">
        <v>18</v>
      </c>
    </row>
    <row r="57" spans="2:13" x14ac:dyDescent="0.25">
      <c r="B57" s="28"/>
      <c r="C57" s="28"/>
      <c r="D57" s="34">
        <v>22</v>
      </c>
      <c r="E57" s="34">
        <f t="shared" ref="E57:M57" si="12">SUM(E54:E56)</f>
        <v>100</v>
      </c>
      <c r="F57" s="34">
        <v>22</v>
      </c>
      <c r="G57" s="35">
        <f t="shared" si="12"/>
        <v>100</v>
      </c>
      <c r="H57" s="34">
        <v>22</v>
      </c>
      <c r="I57" s="34">
        <f t="shared" si="12"/>
        <v>100</v>
      </c>
      <c r="J57" s="34">
        <v>22</v>
      </c>
      <c r="K57" s="34">
        <f t="shared" si="12"/>
        <v>100</v>
      </c>
      <c r="L57" s="34">
        <v>22</v>
      </c>
      <c r="M57" s="34">
        <f t="shared" si="12"/>
        <v>100</v>
      </c>
    </row>
    <row r="58" spans="2:13" x14ac:dyDescent="0.25">
      <c r="B58" s="4" t="s">
        <v>812</v>
      </c>
      <c r="C58" s="28" t="s">
        <v>834</v>
      </c>
      <c r="D58" s="24">
        <v>10</v>
      </c>
      <c r="E58" s="33">
        <v>45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4" t="s">
        <v>813</v>
      </c>
      <c r="C59" s="28" t="s">
        <v>834</v>
      </c>
      <c r="D59" s="24">
        <v>9</v>
      </c>
      <c r="E59" s="33">
        <v>41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4" t="s">
        <v>814</v>
      </c>
      <c r="C60" s="28" t="s">
        <v>834</v>
      </c>
      <c r="D60" s="24">
        <v>3</v>
      </c>
      <c r="E60" s="33">
        <v>14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28"/>
      <c r="C61" s="28"/>
      <c r="D61" s="34">
        <v>22</v>
      </c>
      <c r="E61" s="35">
        <f>SUM(E58:E60)</f>
        <v>100</v>
      </c>
      <c r="F61" s="31"/>
      <c r="G61" s="31"/>
      <c r="H61" s="31"/>
      <c r="I61" s="31"/>
      <c r="J61" s="31"/>
      <c r="K61" s="31"/>
      <c r="L61" s="31"/>
      <c r="M61" s="31"/>
    </row>
  </sheetData>
  <mergeCells count="163">
    <mergeCell ref="B39:E39"/>
    <mergeCell ref="D44:E44"/>
    <mergeCell ref="F44:G44"/>
    <mergeCell ref="H44:I44"/>
    <mergeCell ref="D53:E53"/>
    <mergeCell ref="F53:G53"/>
    <mergeCell ref="H53:I53"/>
    <mergeCell ref="GP2:GQ2"/>
    <mergeCell ref="J53:K53"/>
    <mergeCell ref="L53:M53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6:B36"/>
    <mergeCell ref="A37:B3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1378</v>
      </c>
      <c r="IS2" s="6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84"/>
      <c r="B12" s="84"/>
      <c r="C12" s="83" t="s">
        <v>1338</v>
      </c>
      <c r="D12" s="83"/>
      <c r="E12" s="83"/>
      <c r="F12" s="83" t="s">
        <v>1339</v>
      </c>
      <c r="G12" s="83"/>
      <c r="H12" s="83"/>
      <c r="I12" s="83" t="s">
        <v>1340</v>
      </c>
      <c r="J12" s="83"/>
      <c r="K12" s="83"/>
      <c r="L12" s="83" t="s">
        <v>1341</v>
      </c>
      <c r="M12" s="83"/>
      <c r="N12" s="83"/>
      <c r="O12" s="83" t="s">
        <v>1342</v>
      </c>
      <c r="P12" s="83"/>
      <c r="Q12" s="83"/>
      <c r="R12" s="83" t="s">
        <v>1343</v>
      </c>
      <c r="S12" s="83"/>
      <c r="T12" s="83"/>
      <c r="U12" s="83" t="s">
        <v>1344</v>
      </c>
      <c r="V12" s="83"/>
      <c r="W12" s="83"/>
      <c r="X12" s="83" t="s">
        <v>1345</v>
      </c>
      <c r="Y12" s="83"/>
      <c r="Z12" s="83"/>
      <c r="AA12" s="83" t="s">
        <v>1346</v>
      </c>
      <c r="AB12" s="83"/>
      <c r="AC12" s="83"/>
      <c r="AD12" s="83" t="s">
        <v>1347</v>
      </c>
      <c r="AE12" s="83"/>
      <c r="AF12" s="83"/>
      <c r="AG12" s="83" t="s">
        <v>1348</v>
      </c>
      <c r="AH12" s="83"/>
      <c r="AI12" s="83"/>
      <c r="AJ12" s="83" t="s">
        <v>1349</v>
      </c>
      <c r="AK12" s="83"/>
      <c r="AL12" s="83"/>
      <c r="AM12" s="83" t="s">
        <v>1350</v>
      </c>
      <c r="AN12" s="83"/>
      <c r="AO12" s="83"/>
      <c r="AP12" s="83" t="s">
        <v>1351</v>
      </c>
      <c r="AQ12" s="83"/>
      <c r="AR12" s="83"/>
      <c r="AS12" s="83" t="s">
        <v>1352</v>
      </c>
      <c r="AT12" s="83"/>
      <c r="AU12" s="83"/>
      <c r="AV12" s="83" t="s">
        <v>1353</v>
      </c>
      <c r="AW12" s="83"/>
      <c r="AX12" s="83"/>
      <c r="AY12" s="83" t="s">
        <v>1354</v>
      </c>
      <c r="AZ12" s="83"/>
      <c r="BA12" s="83"/>
      <c r="BB12" s="83" t="s">
        <v>1355</v>
      </c>
      <c r="BC12" s="83"/>
      <c r="BD12" s="83"/>
      <c r="BE12" s="83" t="s">
        <v>1356</v>
      </c>
      <c r="BF12" s="83"/>
      <c r="BG12" s="83"/>
      <c r="BH12" s="83" t="s">
        <v>1357</v>
      </c>
      <c r="BI12" s="83"/>
      <c r="BJ12" s="83"/>
      <c r="BK12" s="83" t="s">
        <v>1358</v>
      </c>
      <c r="BL12" s="83"/>
      <c r="BM12" s="83"/>
      <c r="BN12" s="83" t="s">
        <v>1359</v>
      </c>
      <c r="BO12" s="83"/>
      <c r="BP12" s="83"/>
      <c r="BQ12" s="83" t="s">
        <v>1360</v>
      </c>
      <c r="BR12" s="83"/>
      <c r="BS12" s="83"/>
      <c r="BT12" s="83" t="s">
        <v>1361</v>
      </c>
      <c r="BU12" s="83"/>
      <c r="BV12" s="83"/>
      <c r="BW12" s="83" t="s">
        <v>1362</v>
      </c>
      <c r="BX12" s="83"/>
      <c r="BY12" s="83"/>
      <c r="BZ12" s="83" t="s">
        <v>1199</v>
      </c>
      <c r="CA12" s="83"/>
      <c r="CB12" s="83"/>
      <c r="CC12" s="83" t="s">
        <v>1363</v>
      </c>
      <c r="CD12" s="83"/>
      <c r="CE12" s="83"/>
      <c r="CF12" s="83" t="s">
        <v>1364</v>
      </c>
      <c r="CG12" s="83"/>
      <c r="CH12" s="83"/>
      <c r="CI12" s="83" t="s">
        <v>1365</v>
      </c>
      <c r="CJ12" s="83"/>
      <c r="CK12" s="83"/>
      <c r="CL12" s="83" t="s">
        <v>1366</v>
      </c>
      <c r="CM12" s="83"/>
      <c r="CN12" s="83"/>
      <c r="CO12" s="83" t="s">
        <v>1367</v>
      </c>
      <c r="CP12" s="83"/>
      <c r="CQ12" s="83"/>
      <c r="CR12" s="83" t="s">
        <v>1368</v>
      </c>
      <c r="CS12" s="83"/>
      <c r="CT12" s="83"/>
      <c r="CU12" s="83" t="s">
        <v>1369</v>
      </c>
      <c r="CV12" s="83"/>
      <c r="CW12" s="83"/>
      <c r="CX12" s="83" t="s">
        <v>1370</v>
      </c>
      <c r="CY12" s="83"/>
      <c r="CZ12" s="83"/>
      <c r="DA12" s="83" t="s">
        <v>1371</v>
      </c>
      <c r="DB12" s="83"/>
      <c r="DC12" s="83"/>
      <c r="DD12" s="83" t="s">
        <v>1372</v>
      </c>
      <c r="DE12" s="83"/>
      <c r="DF12" s="83"/>
      <c r="DG12" s="83" t="s">
        <v>1373</v>
      </c>
      <c r="DH12" s="83"/>
      <c r="DI12" s="83"/>
      <c r="DJ12" s="102" t="s">
        <v>1374</v>
      </c>
      <c r="DK12" s="102"/>
      <c r="DL12" s="102"/>
      <c r="DM12" s="102" t="s">
        <v>1375</v>
      </c>
      <c r="DN12" s="102"/>
      <c r="DO12" s="102"/>
      <c r="DP12" s="102" t="s">
        <v>1376</v>
      </c>
      <c r="DQ12" s="102"/>
      <c r="DR12" s="102"/>
      <c r="DS12" s="102" t="s">
        <v>1377</v>
      </c>
      <c r="DT12" s="102"/>
      <c r="DU12" s="102"/>
      <c r="DV12" s="102" t="s">
        <v>745</v>
      </c>
      <c r="DW12" s="102"/>
      <c r="DX12" s="102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1231</v>
      </c>
      <c r="EF12" s="83"/>
      <c r="EG12" s="83"/>
      <c r="EH12" s="83" t="s">
        <v>763</v>
      </c>
      <c r="EI12" s="83"/>
      <c r="EJ12" s="83"/>
      <c r="EK12" s="83" t="s">
        <v>1334</v>
      </c>
      <c r="EL12" s="83"/>
      <c r="EM12" s="83"/>
      <c r="EN12" s="83" t="s">
        <v>766</v>
      </c>
      <c r="EO12" s="83"/>
      <c r="EP12" s="83"/>
      <c r="EQ12" s="83" t="s">
        <v>1240</v>
      </c>
      <c r="ER12" s="83"/>
      <c r="ES12" s="83"/>
      <c r="ET12" s="83" t="s">
        <v>771</v>
      </c>
      <c r="EU12" s="83"/>
      <c r="EV12" s="83"/>
      <c r="EW12" s="83" t="s">
        <v>1243</v>
      </c>
      <c r="EX12" s="83"/>
      <c r="EY12" s="83"/>
      <c r="EZ12" s="83" t="s">
        <v>1245</v>
      </c>
      <c r="FA12" s="83"/>
      <c r="FB12" s="83"/>
      <c r="FC12" s="83" t="s">
        <v>1247</v>
      </c>
      <c r="FD12" s="83"/>
      <c r="FE12" s="83"/>
      <c r="FF12" s="83" t="s">
        <v>1335</v>
      </c>
      <c r="FG12" s="83"/>
      <c r="FH12" s="83"/>
      <c r="FI12" s="83" t="s">
        <v>1250</v>
      </c>
      <c r="FJ12" s="83"/>
      <c r="FK12" s="83"/>
      <c r="FL12" s="83" t="s">
        <v>775</v>
      </c>
      <c r="FM12" s="83"/>
      <c r="FN12" s="83"/>
      <c r="FO12" s="83" t="s">
        <v>1254</v>
      </c>
      <c r="FP12" s="83"/>
      <c r="FQ12" s="83"/>
      <c r="FR12" s="83" t="s">
        <v>1257</v>
      </c>
      <c r="FS12" s="83"/>
      <c r="FT12" s="83"/>
      <c r="FU12" s="83" t="s">
        <v>1261</v>
      </c>
      <c r="FV12" s="83"/>
      <c r="FW12" s="83"/>
      <c r="FX12" s="83" t="s">
        <v>1263</v>
      </c>
      <c r="FY12" s="83"/>
      <c r="FZ12" s="83"/>
      <c r="GA12" s="102" t="s">
        <v>1266</v>
      </c>
      <c r="GB12" s="102"/>
      <c r="GC12" s="102"/>
      <c r="GD12" s="83" t="s">
        <v>780</v>
      </c>
      <c r="GE12" s="83"/>
      <c r="GF12" s="83"/>
      <c r="GG12" s="102" t="s">
        <v>1273</v>
      </c>
      <c r="GH12" s="102"/>
      <c r="GI12" s="102"/>
      <c r="GJ12" s="102" t="s">
        <v>1274</v>
      </c>
      <c r="GK12" s="102"/>
      <c r="GL12" s="102"/>
      <c r="GM12" s="102" t="s">
        <v>1276</v>
      </c>
      <c r="GN12" s="102"/>
      <c r="GO12" s="102"/>
      <c r="GP12" s="102" t="s">
        <v>1277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3" t="s">
        <v>1284</v>
      </c>
      <c r="HC12" s="83"/>
      <c r="HD12" s="83"/>
      <c r="HE12" s="83" t="s">
        <v>1286</v>
      </c>
      <c r="HF12" s="83"/>
      <c r="HG12" s="83"/>
      <c r="HH12" s="83" t="s">
        <v>796</v>
      </c>
      <c r="HI12" s="83"/>
      <c r="HJ12" s="83"/>
      <c r="HK12" s="83" t="s">
        <v>1287</v>
      </c>
      <c r="HL12" s="83"/>
      <c r="HM12" s="83"/>
      <c r="HN12" s="83" t="s">
        <v>1290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1299</v>
      </c>
      <c r="IA12" s="83"/>
      <c r="IB12" s="83"/>
      <c r="IC12" s="83" t="s">
        <v>1303</v>
      </c>
      <c r="ID12" s="83"/>
      <c r="IE12" s="83"/>
      <c r="IF12" s="83" t="s">
        <v>802</v>
      </c>
      <c r="IG12" s="83"/>
      <c r="IH12" s="83"/>
      <c r="II12" s="83" t="s">
        <v>1308</v>
      </c>
      <c r="IJ12" s="83"/>
      <c r="IK12" s="83"/>
      <c r="IL12" s="83" t="s">
        <v>1309</v>
      </c>
      <c r="IM12" s="83"/>
      <c r="IN12" s="83"/>
      <c r="IO12" s="83" t="s">
        <v>1313</v>
      </c>
      <c r="IP12" s="83"/>
      <c r="IQ12" s="83"/>
      <c r="IR12" s="83" t="s">
        <v>1317</v>
      </c>
      <c r="IS12" s="83"/>
      <c r="IT12" s="83"/>
    </row>
    <row r="13" spans="1:293" ht="82.5" customHeight="1" x14ac:dyDescent="0.25">
      <c r="A13" s="84"/>
      <c r="B13" s="84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1062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1" t="s">
        <v>841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6" t="s">
        <v>116</v>
      </c>
      <c r="G56" s="67"/>
      <c r="H56" s="71" t="s">
        <v>174</v>
      </c>
      <c r="I56" s="72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1378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121"/>
      <c r="B7" s="121"/>
      <c r="C7" s="83" t="s">
        <v>1338</v>
      </c>
      <c r="D7" s="83"/>
      <c r="E7" s="83"/>
      <c r="F7" s="83" t="s">
        <v>1339</v>
      </c>
      <c r="G7" s="83"/>
      <c r="H7" s="83"/>
      <c r="I7" s="83" t="s">
        <v>1340</v>
      </c>
      <c r="J7" s="83"/>
      <c r="K7" s="83"/>
      <c r="L7" s="83" t="s">
        <v>1341</v>
      </c>
      <c r="M7" s="83"/>
      <c r="N7" s="83"/>
      <c r="O7" s="83" t="s">
        <v>1342</v>
      </c>
      <c r="P7" s="83"/>
      <c r="Q7" s="83"/>
      <c r="R7" s="83" t="s">
        <v>1343</v>
      </c>
      <c r="S7" s="83"/>
      <c r="T7" s="83"/>
      <c r="U7" s="83" t="s">
        <v>1344</v>
      </c>
      <c r="V7" s="83"/>
      <c r="W7" s="83"/>
      <c r="X7" s="83" t="s">
        <v>1345</v>
      </c>
      <c r="Y7" s="83"/>
      <c r="Z7" s="83"/>
      <c r="AA7" s="83" t="s">
        <v>1346</v>
      </c>
      <c r="AB7" s="83"/>
      <c r="AC7" s="83"/>
      <c r="AD7" s="83" t="s">
        <v>1347</v>
      </c>
      <c r="AE7" s="83"/>
      <c r="AF7" s="83"/>
      <c r="AG7" s="83" t="s">
        <v>1348</v>
      </c>
      <c r="AH7" s="83"/>
      <c r="AI7" s="83"/>
      <c r="AJ7" s="83" t="s">
        <v>1349</v>
      </c>
      <c r="AK7" s="83"/>
      <c r="AL7" s="83"/>
      <c r="AM7" s="83" t="s">
        <v>1350</v>
      </c>
      <c r="AN7" s="83"/>
      <c r="AO7" s="83"/>
      <c r="AP7" s="83" t="s">
        <v>1351</v>
      </c>
      <c r="AQ7" s="83"/>
      <c r="AR7" s="83"/>
      <c r="AS7" s="83" t="s">
        <v>1352</v>
      </c>
      <c r="AT7" s="83"/>
      <c r="AU7" s="83"/>
      <c r="AV7" s="83" t="s">
        <v>1353</v>
      </c>
      <c r="AW7" s="83"/>
      <c r="AX7" s="83"/>
      <c r="AY7" s="83" t="s">
        <v>1354</v>
      </c>
      <c r="AZ7" s="83"/>
      <c r="BA7" s="83"/>
      <c r="BB7" s="83" t="s">
        <v>1355</v>
      </c>
      <c r="BC7" s="83"/>
      <c r="BD7" s="83"/>
      <c r="BE7" s="83" t="s">
        <v>1356</v>
      </c>
      <c r="BF7" s="83"/>
      <c r="BG7" s="83"/>
      <c r="BH7" s="83" t="s">
        <v>1357</v>
      </c>
      <c r="BI7" s="83"/>
      <c r="BJ7" s="83"/>
      <c r="BK7" s="83" t="s">
        <v>1358</v>
      </c>
      <c r="BL7" s="83"/>
      <c r="BM7" s="83"/>
      <c r="BN7" s="83" t="s">
        <v>1359</v>
      </c>
      <c r="BO7" s="83"/>
      <c r="BP7" s="83"/>
      <c r="BQ7" s="83" t="s">
        <v>1360</v>
      </c>
      <c r="BR7" s="83"/>
      <c r="BS7" s="83"/>
      <c r="BT7" s="83" t="s">
        <v>1361</v>
      </c>
      <c r="BU7" s="83"/>
      <c r="BV7" s="83"/>
      <c r="BW7" s="83" t="s">
        <v>1362</v>
      </c>
      <c r="BX7" s="83"/>
      <c r="BY7" s="83"/>
      <c r="BZ7" s="83" t="s">
        <v>1199</v>
      </c>
      <c r="CA7" s="83"/>
      <c r="CB7" s="83"/>
      <c r="CC7" s="83" t="s">
        <v>1363</v>
      </c>
      <c r="CD7" s="83"/>
      <c r="CE7" s="83"/>
      <c r="CF7" s="83" t="s">
        <v>1364</v>
      </c>
      <c r="CG7" s="83"/>
      <c r="CH7" s="83"/>
      <c r="CI7" s="83" t="s">
        <v>1365</v>
      </c>
      <c r="CJ7" s="83"/>
      <c r="CK7" s="83"/>
      <c r="CL7" s="83" t="s">
        <v>1366</v>
      </c>
      <c r="CM7" s="83"/>
      <c r="CN7" s="83"/>
      <c r="CO7" s="83" t="s">
        <v>1367</v>
      </c>
      <c r="CP7" s="83"/>
      <c r="CQ7" s="83"/>
      <c r="CR7" s="83" t="s">
        <v>1368</v>
      </c>
      <c r="CS7" s="83"/>
      <c r="CT7" s="83"/>
      <c r="CU7" s="83" t="s">
        <v>1369</v>
      </c>
      <c r="CV7" s="83"/>
      <c r="CW7" s="83"/>
      <c r="CX7" s="83" t="s">
        <v>1370</v>
      </c>
      <c r="CY7" s="83"/>
      <c r="CZ7" s="83"/>
      <c r="DA7" s="83" t="s">
        <v>1371</v>
      </c>
      <c r="DB7" s="83"/>
      <c r="DC7" s="83"/>
      <c r="DD7" s="83" t="s">
        <v>1372</v>
      </c>
      <c r="DE7" s="83"/>
      <c r="DF7" s="83"/>
      <c r="DG7" s="83" t="s">
        <v>1373</v>
      </c>
      <c r="DH7" s="83"/>
      <c r="DI7" s="83"/>
      <c r="DJ7" s="102" t="s">
        <v>1374</v>
      </c>
      <c r="DK7" s="102"/>
      <c r="DL7" s="102"/>
      <c r="DM7" s="102" t="s">
        <v>1375</v>
      </c>
      <c r="DN7" s="102"/>
      <c r="DO7" s="102"/>
      <c r="DP7" s="102" t="s">
        <v>1376</v>
      </c>
      <c r="DQ7" s="102"/>
      <c r="DR7" s="102"/>
      <c r="DS7" s="102" t="s">
        <v>1377</v>
      </c>
      <c r="DT7" s="102"/>
      <c r="DU7" s="102"/>
      <c r="DV7" s="102" t="s">
        <v>745</v>
      </c>
      <c r="DW7" s="102"/>
      <c r="DX7" s="102"/>
      <c r="DY7" s="83" t="s">
        <v>761</v>
      </c>
      <c r="DZ7" s="83"/>
      <c r="EA7" s="83"/>
      <c r="EB7" s="83" t="s">
        <v>762</v>
      </c>
      <c r="EC7" s="83"/>
      <c r="ED7" s="83"/>
      <c r="EE7" s="83" t="s">
        <v>1231</v>
      </c>
      <c r="EF7" s="83"/>
      <c r="EG7" s="83"/>
      <c r="EH7" s="83" t="s">
        <v>763</v>
      </c>
      <c r="EI7" s="83"/>
      <c r="EJ7" s="83"/>
      <c r="EK7" s="83" t="s">
        <v>1334</v>
      </c>
      <c r="EL7" s="83"/>
      <c r="EM7" s="83"/>
      <c r="EN7" s="83" t="s">
        <v>766</v>
      </c>
      <c r="EO7" s="83"/>
      <c r="EP7" s="83"/>
      <c r="EQ7" s="83" t="s">
        <v>1240</v>
      </c>
      <c r="ER7" s="83"/>
      <c r="ES7" s="83"/>
      <c r="ET7" s="83" t="s">
        <v>771</v>
      </c>
      <c r="EU7" s="83"/>
      <c r="EV7" s="83"/>
      <c r="EW7" s="83" t="s">
        <v>1243</v>
      </c>
      <c r="EX7" s="83"/>
      <c r="EY7" s="83"/>
      <c r="EZ7" s="83" t="s">
        <v>1245</v>
      </c>
      <c r="FA7" s="83"/>
      <c r="FB7" s="83"/>
      <c r="FC7" s="83" t="s">
        <v>1247</v>
      </c>
      <c r="FD7" s="83"/>
      <c r="FE7" s="83"/>
      <c r="FF7" s="83" t="s">
        <v>1335</v>
      </c>
      <c r="FG7" s="83"/>
      <c r="FH7" s="83"/>
      <c r="FI7" s="83" t="s">
        <v>1250</v>
      </c>
      <c r="FJ7" s="83"/>
      <c r="FK7" s="83"/>
      <c r="FL7" s="83" t="s">
        <v>775</v>
      </c>
      <c r="FM7" s="83"/>
      <c r="FN7" s="83"/>
      <c r="FO7" s="83" t="s">
        <v>1254</v>
      </c>
      <c r="FP7" s="83"/>
      <c r="FQ7" s="83"/>
      <c r="FR7" s="83" t="s">
        <v>1257</v>
      </c>
      <c r="FS7" s="83"/>
      <c r="FT7" s="83"/>
      <c r="FU7" s="83" t="s">
        <v>1261</v>
      </c>
      <c r="FV7" s="83"/>
      <c r="FW7" s="83"/>
      <c r="FX7" s="83" t="s">
        <v>1263</v>
      </c>
      <c r="FY7" s="83"/>
      <c r="FZ7" s="83"/>
      <c r="GA7" s="102" t="s">
        <v>1266</v>
      </c>
      <c r="GB7" s="102"/>
      <c r="GC7" s="102"/>
      <c r="GD7" s="83" t="s">
        <v>780</v>
      </c>
      <c r="GE7" s="83"/>
      <c r="GF7" s="83"/>
      <c r="GG7" s="102" t="s">
        <v>1273</v>
      </c>
      <c r="GH7" s="102"/>
      <c r="GI7" s="102"/>
      <c r="GJ7" s="102" t="s">
        <v>1274</v>
      </c>
      <c r="GK7" s="102"/>
      <c r="GL7" s="102"/>
      <c r="GM7" s="102" t="s">
        <v>1276</v>
      </c>
      <c r="GN7" s="102"/>
      <c r="GO7" s="102"/>
      <c r="GP7" s="102" t="s">
        <v>1277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3" t="s">
        <v>1284</v>
      </c>
      <c r="HC7" s="83"/>
      <c r="HD7" s="83"/>
      <c r="HE7" s="83" t="s">
        <v>1286</v>
      </c>
      <c r="HF7" s="83"/>
      <c r="HG7" s="83"/>
      <c r="HH7" s="83" t="s">
        <v>796</v>
      </c>
      <c r="HI7" s="83"/>
      <c r="HJ7" s="83"/>
      <c r="HK7" s="83" t="s">
        <v>1287</v>
      </c>
      <c r="HL7" s="83"/>
      <c r="HM7" s="83"/>
      <c r="HN7" s="83" t="s">
        <v>1290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1299</v>
      </c>
      <c r="IA7" s="83"/>
      <c r="IB7" s="83"/>
      <c r="IC7" s="83" t="s">
        <v>1303</v>
      </c>
      <c r="ID7" s="83"/>
      <c r="IE7" s="83"/>
      <c r="IF7" s="83" t="s">
        <v>802</v>
      </c>
      <c r="IG7" s="83"/>
      <c r="IH7" s="83"/>
      <c r="II7" s="83" t="s">
        <v>1308</v>
      </c>
      <c r="IJ7" s="83"/>
      <c r="IK7" s="83"/>
      <c r="IL7" s="83" t="s">
        <v>1309</v>
      </c>
      <c r="IM7" s="83"/>
      <c r="IN7" s="83"/>
      <c r="IO7" s="83" t="s">
        <v>1313</v>
      </c>
      <c r="IP7" s="83"/>
      <c r="IQ7" s="83"/>
      <c r="IR7" s="83" t="s">
        <v>1317</v>
      </c>
      <c r="IS7" s="83"/>
      <c r="IT7" s="83"/>
    </row>
    <row r="8" spans="1:254" ht="58.5" customHeight="1" x14ac:dyDescent="0.25">
      <c r="A8" s="122"/>
      <c r="B8" s="122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1062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1" t="s">
        <v>841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6" t="s">
        <v>116</v>
      </c>
      <c r="G51" s="67"/>
      <c r="H51" s="71" t="s">
        <v>174</v>
      </c>
      <c r="I51" s="72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2026-02-01T19:41:39Z</dcterms:modified>
</cp:coreProperties>
</file>