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 firstSheet="1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I37" i="5" l="1"/>
  <c r="IJ37" i="5"/>
  <c r="IK37" i="5"/>
  <c r="IL37" i="5"/>
  <c r="IM37" i="5"/>
  <c r="IN37" i="5"/>
  <c r="IO37" i="5"/>
  <c r="IP37" i="5"/>
  <c r="IQ37" i="5"/>
  <c r="IR37" i="5"/>
  <c r="IS37" i="5"/>
  <c r="IE36" i="5"/>
  <c r="IE37" i="5" s="1"/>
  <c r="AN36" i="5"/>
  <c r="AN37" i="5"/>
  <c r="T37" i="5" l="1"/>
  <c r="O37" i="5"/>
  <c r="G37" i="5"/>
  <c r="D37" i="5"/>
  <c r="Q37" i="5"/>
  <c r="C36" i="5"/>
  <c r="C37" i="5" s="1"/>
  <c r="D36" i="5"/>
  <c r="E36" i="5"/>
  <c r="E37" i="5" s="1"/>
  <c r="F36" i="5"/>
  <c r="F37" i="5" s="1"/>
  <c r="G36" i="5"/>
  <c r="H36" i="5"/>
  <c r="H37" i="5" s="1"/>
  <c r="I36" i="5"/>
  <c r="I37" i="5" s="1"/>
  <c r="J36" i="5"/>
  <c r="J37" i="5" s="1"/>
  <c r="K36" i="5"/>
  <c r="K37" i="5" s="1"/>
  <c r="L36" i="5"/>
  <c r="L37" i="5" s="1"/>
  <c r="M36" i="5"/>
  <c r="M37" i="5" s="1"/>
  <c r="N36" i="5"/>
  <c r="N37" i="5" s="1"/>
  <c r="O36" i="5"/>
  <c r="P36" i="5"/>
  <c r="P37" i="5" s="1"/>
  <c r="Q36" i="5"/>
  <c r="R36" i="5"/>
  <c r="R37" i="5" s="1"/>
  <c r="S36" i="5"/>
  <c r="S37" i="5" s="1"/>
  <c r="T36" i="5"/>
  <c r="U36" i="5"/>
  <c r="U37" i="5" s="1"/>
  <c r="V36" i="5"/>
  <c r="V37" i="5" s="1"/>
  <c r="W36" i="5"/>
  <c r="W37" i="5" s="1"/>
  <c r="X36" i="5"/>
  <c r="X37" i="5" s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6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Y36" i="5" l="1"/>
  <c r="Y37" i="5" s="1"/>
  <c r="Z36" i="5"/>
  <c r="Z37" i="5" s="1"/>
  <c r="AA36" i="5"/>
  <c r="AA37" i="5" s="1"/>
  <c r="AB36" i="5"/>
  <c r="AB37" i="5" s="1"/>
  <c r="AC36" i="5"/>
  <c r="AC37" i="5" s="1"/>
  <c r="AD36" i="5"/>
  <c r="AD37" i="5" s="1"/>
  <c r="AE36" i="5"/>
  <c r="AE37" i="5" s="1"/>
  <c r="AF36" i="5"/>
  <c r="AF37" i="5" s="1"/>
  <c r="AG36" i="5"/>
  <c r="AG37" i="5" s="1"/>
  <c r="AH36" i="5"/>
  <c r="AH37" i="5" s="1"/>
  <c r="AI36" i="5"/>
  <c r="AI37" i="5" s="1"/>
  <c r="AJ36" i="5"/>
  <c r="AJ37" i="5" s="1"/>
  <c r="AK36" i="5"/>
  <c r="AK37" i="5" s="1"/>
  <c r="AL36" i="5"/>
  <c r="AL37" i="5" s="1"/>
  <c r="AM36" i="5"/>
  <c r="AM37" i="5" s="1"/>
  <c r="AO36" i="5"/>
  <c r="AO37" i="5" s="1"/>
  <c r="AP36" i="5"/>
  <c r="AP37" i="5" s="1"/>
  <c r="AQ36" i="5"/>
  <c r="AQ37" i="5" s="1"/>
  <c r="AR36" i="5"/>
  <c r="AR37" i="5" s="1"/>
  <c r="AS36" i="5"/>
  <c r="AS37" i="5" s="1"/>
  <c r="AT36" i="5"/>
  <c r="AT37" i="5" s="1"/>
  <c r="AU36" i="5"/>
  <c r="AU37" i="5" s="1"/>
  <c r="AV36" i="5"/>
  <c r="AV37" i="5" s="1"/>
  <c r="AW36" i="5"/>
  <c r="AW37" i="5" s="1"/>
  <c r="AX36" i="5"/>
  <c r="AX37" i="5" s="1"/>
  <c r="AY36" i="5"/>
  <c r="AY37" i="5" s="1"/>
  <c r="AZ36" i="5"/>
  <c r="AZ37" i="5" s="1"/>
  <c r="BA36" i="5"/>
  <c r="BA37" i="5" s="1"/>
  <c r="BB36" i="5"/>
  <c r="BB37" i="5" s="1"/>
  <c r="BC36" i="5"/>
  <c r="BC37" i="5" s="1"/>
  <c r="BD36" i="5"/>
  <c r="BD37" i="5" s="1"/>
  <c r="BE36" i="5"/>
  <c r="BE37" i="5" s="1"/>
  <c r="BF36" i="5"/>
  <c r="BF37" i="5" s="1"/>
  <c r="BG36" i="5"/>
  <c r="BG37" i="5" s="1"/>
  <c r="BH36" i="5"/>
  <c r="BH37" i="5" s="1"/>
  <c r="BI36" i="5"/>
  <c r="BI37" i="5" s="1"/>
  <c r="BJ36" i="5"/>
  <c r="BJ37" i="5" s="1"/>
  <c r="BK36" i="5"/>
  <c r="BK37" i="5" s="1"/>
  <c r="BL36" i="5"/>
  <c r="BL37" i="5" s="1"/>
  <c r="BM36" i="5"/>
  <c r="BM37" i="5" s="1"/>
  <c r="BN36" i="5"/>
  <c r="BN37" i="5" s="1"/>
  <c r="BO36" i="5"/>
  <c r="BO37" i="5" s="1"/>
  <c r="BP36" i="5"/>
  <c r="BP37" i="5" s="1"/>
  <c r="BQ36" i="5"/>
  <c r="BQ37" i="5" s="1"/>
  <c r="BR36" i="5"/>
  <c r="BR37" i="5" s="1"/>
  <c r="BS36" i="5"/>
  <c r="BS37" i="5" s="1"/>
  <c r="BT36" i="5"/>
  <c r="BT37" i="5" s="1"/>
  <c r="BU36" i="5"/>
  <c r="BU37" i="5" s="1"/>
  <c r="BV36" i="5"/>
  <c r="BV37" i="5" s="1"/>
  <c r="BW36" i="5"/>
  <c r="BW37" i="5" s="1"/>
  <c r="BX36" i="5"/>
  <c r="BX37" i="5" s="1"/>
  <c r="BY36" i="5"/>
  <c r="BY37" i="5" s="1"/>
  <c r="BZ36" i="5"/>
  <c r="BZ37" i="5" s="1"/>
  <c r="CA36" i="5"/>
  <c r="CA37" i="5" s="1"/>
  <c r="CB36" i="5"/>
  <c r="CB37" i="5" s="1"/>
  <c r="CC36" i="5"/>
  <c r="CC37" i="5" s="1"/>
  <c r="CD36" i="5"/>
  <c r="CD37" i="5" s="1"/>
  <c r="CE36" i="5"/>
  <c r="CE37" i="5" s="1"/>
  <c r="CF36" i="5"/>
  <c r="CF37" i="5" s="1"/>
  <c r="CG36" i="5"/>
  <c r="CG37" i="5" s="1"/>
  <c r="CH36" i="5"/>
  <c r="CH37" i="5" s="1"/>
  <c r="CI36" i="5"/>
  <c r="CI37" i="5" s="1"/>
  <c r="CJ36" i="5"/>
  <c r="CJ37" i="5" s="1"/>
  <c r="CK36" i="5"/>
  <c r="CK37" i="5" s="1"/>
  <c r="CL36" i="5"/>
  <c r="CL37" i="5" s="1"/>
  <c r="CM36" i="5"/>
  <c r="CM37" i="5" s="1"/>
  <c r="CN36" i="5"/>
  <c r="CN37" i="5" s="1"/>
  <c r="CO36" i="5"/>
  <c r="CO37" i="5" s="1"/>
  <c r="CP36" i="5"/>
  <c r="CP37" i="5" s="1"/>
  <c r="CQ36" i="5"/>
  <c r="CQ37" i="5" s="1"/>
  <c r="CR36" i="5"/>
  <c r="CR37" i="5" s="1"/>
  <c r="CS36" i="5"/>
  <c r="CS37" i="5" s="1"/>
  <c r="CT36" i="5"/>
  <c r="CT37" i="5" s="1"/>
  <c r="CU36" i="5"/>
  <c r="CU37" i="5" s="1"/>
  <c r="CV36" i="5"/>
  <c r="CV37" i="5" s="1"/>
  <c r="CW36" i="5"/>
  <c r="CW37" i="5" s="1"/>
  <c r="CX36" i="5"/>
  <c r="CX37" i="5" s="1"/>
  <c r="CY36" i="5"/>
  <c r="CY37" i="5" s="1"/>
  <c r="CZ36" i="5"/>
  <c r="CZ37" i="5" s="1"/>
  <c r="DA36" i="5"/>
  <c r="DA37" i="5" s="1"/>
  <c r="DB36" i="5"/>
  <c r="DB37" i="5" s="1"/>
  <c r="DC36" i="5"/>
  <c r="DC37" i="5" s="1"/>
  <c r="DD36" i="5"/>
  <c r="DD37" i="5" s="1"/>
  <c r="DE36" i="5"/>
  <c r="DE37" i="5" s="1"/>
  <c r="DF36" i="5"/>
  <c r="DF37" i="5" s="1"/>
  <c r="DG36" i="5"/>
  <c r="DG37" i="5" s="1"/>
  <c r="DH36" i="5"/>
  <c r="DH37" i="5" s="1"/>
  <c r="DI36" i="5"/>
  <c r="DI37" i="5" s="1"/>
  <c r="DJ36" i="5"/>
  <c r="DJ37" i="5" s="1"/>
  <c r="DK36" i="5"/>
  <c r="DK37" i="5" s="1"/>
  <c r="DL36" i="5"/>
  <c r="DL37" i="5" s="1"/>
  <c r="DM36" i="5"/>
  <c r="DM37" i="5" s="1"/>
  <c r="DN36" i="5"/>
  <c r="DN37" i="5" s="1"/>
  <c r="DO36" i="5"/>
  <c r="DO37" i="5" s="1"/>
  <c r="DP36" i="5"/>
  <c r="DP37" i="5" s="1"/>
  <c r="DQ36" i="5"/>
  <c r="DQ37" i="5" s="1"/>
  <c r="DR36" i="5"/>
  <c r="DR37" i="5" s="1"/>
  <c r="DS36" i="5"/>
  <c r="DS37" i="5" s="1"/>
  <c r="DT36" i="5"/>
  <c r="DT37" i="5" s="1"/>
  <c r="DU36" i="5"/>
  <c r="DU37" i="5" s="1"/>
  <c r="DV36" i="5"/>
  <c r="DV37" i="5" s="1"/>
  <c r="DW36" i="5"/>
  <c r="DW37" i="5" s="1"/>
  <c r="DX36" i="5"/>
  <c r="DX37" i="5" s="1"/>
  <c r="DY36" i="5"/>
  <c r="DY37" i="5" s="1"/>
  <c r="DZ36" i="5"/>
  <c r="DZ37" i="5" s="1"/>
  <c r="EA36" i="5"/>
  <c r="EB36" i="5"/>
  <c r="EB37" i="5" s="1"/>
  <c r="EC36" i="5"/>
  <c r="EC37" i="5" s="1"/>
  <c r="ED36" i="5"/>
  <c r="EE36" i="5"/>
  <c r="EE37" i="5" s="1"/>
  <c r="EF36" i="5"/>
  <c r="EF37" i="5" s="1"/>
  <c r="EG36" i="5"/>
  <c r="EH36" i="5"/>
  <c r="EH37" i="5" s="1"/>
  <c r="EI36" i="5"/>
  <c r="EI37" i="5" s="1"/>
  <c r="EJ36" i="5"/>
  <c r="EK36" i="5"/>
  <c r="EK37" i="5" s="1"/>
  <c r="EL36" i="5"/>
  <c r="EL37" i="5" s="1"/>
  <c r="EM36" i="5"/>
  <c r="EN36" i="5"/>
  <c r="EN37" i="5" s="1"/>
  <c r="EO36" i="5"/>
  <c r="EP36" i="5"/>
  <c r="EQ36" i="5"/>
  <c r="ER36" i="5"/>
  <c r="ES36" i="5"/>
  <c r="ET36" i="5"/>
  <c r="EU36" i="5"/>
  <c r="EV36" i="5"/>
  <c r="EW36" i="5"/>
  <c r="EX36" i="5"/>
  <c r="EY36" i="5"/>
  <c r="EZ36" i="5"/>
  <c r="FA36" i="5"/>
  <c r="FB36" i="5"/>
  <c r="FC36" i="5"/>
  <c r="FD36" i="5"/>
  <c r="FE36" i="5"/>
  <c r="FF36" i="5"/>
  <c r="FG36" i="5"/>
  <c r="FH36" i="5"/>
  <c r="FI36" i="5"/>
  <c r="FJ36" i="5"/>
  <c r="FK36" i="5"/>
  <c r="FL36" i="5"/>
  <c r="FM36" i="5"/>
  <c r="FN36" i="5"/>
  <c r="FO36" i="5"/>
  <c r="FP36" i="5"/>
  <c r="FQ36" i="5"/>
  <c r="FR36" i="5"/>
  <c r="FR37" i="5" s="1"/>
  <c r="FS36" i="5"/>
  <c r="FS37" i="5" s="1"/>
  <c r="FT36" i="5"/>
  <c r="FV36" i="5"/>
  <c r="FW36" i="5"/>
  <c r="FX36" i="5"/>
  <c r="FY36" i="5"/>
  <c r="FZ36" i="5"/>
  <c r="GA36" i="5"/>
  <c r="GA37" i="5" s="1"/>
  <c r="GB36" i="5"/>
  <c r="GB37" i="5" s="1"/>
  <c r="GC36" i="5"/>
  <c r="GD36" i="5"/>
  <c r="GE36" i="5"/>
  <c r="GF36" i="5"/>
  <c r="GG36" i="5"/>
  <c r="GG37" i="5" s="1"/>
  <c r="GH36" i="5"/>
  <c r="GH37" i="5" s="1"/>
  <c r="GI36" i="5"/>
  <c r="GI37" i="5" s="1"/>
  <c r="GJ36" i="5"/>
  <c r="GJ37" i="5" s="1"/>
  <c r="GK36" i="5"/>
  <c r="GK37" i="5" s="1"/>
  <c r="GL36" i="5"/>
  <c r="GM36" i="5"/>
  <c r="GN36" i="5"/>
  <c r="GO36" i="5"/>
  <c r="GP36" i="5"/>
  <c r="GQ36" i="5"/>
  <c r="GR36" i="5"/>
  <c r="GS36" i="5"/>
  <c r="GT36" i="5"/>
  <c r="GU36" i="5"/>
  <c r="GV36" i="5"/>
  <c r="GW36" i="5"/>
  <c r="GX36" i="5"/>
  <c r="GY36" i="5"/>
  <c r="GZ36" i="5"/>
  <c r="HA36" i="5"/>
  <c r="HB36" i="5"/>
  <c r="HB37" i="5" s="1"/>
  <c r="HC36" i="5"/>
  <c r="HC37" i="5" s="1"/>
  <c r="HD36" i="5"/>
  <c r="HE36" i="5"/>
  <c r="HF36" i="5"/>
  <c r="HG36" i="5"/>
  <c r="HH36" i="5"/>
  <c r="HI36" i="5"/>
  <c r="HJ36" i="5"/>
  <c r="HK36" i="5"/>
  <c r="HL36" i="5"/>
  <c r="HM36" i="5"/>
  <c r="HN36" i="5"/>
  <c r="HO36" i="5"/>
  <c r="HP36" i="5"/>
  <c r="HQ36" i="5"/>
  <c r="HR36" i="5"/>
  <c r="HS36" i="5"/>
  <c r="HT36" i="5"/>
  <c r="HU36" i="5"/>
  <c r="HV36" i="5"/>
  <c r="HW36" i="5"/>
  <c r="HX36" i="5"/>
  <c r="HY36" i="5"/>
  <c r="HZ36" i="5"/>
  <c r="HZ37" i="5" s="1"/>
  <c r="IA36" i="5"/>
  <c r="IB36" i="5"/>
  <c r="IB37" i="5" s="1"/>
  <c r="IC36" i="5"/>
  <c r="IC37" i="5" s="1"/>
  <c r="ID36" i="5"/>
  <c r="ID37" i="5" s="1"/>
  <c r="IF36" i="5"/>
  <c r="IG36" i="5"/>
  <c r="IG37" i="5" s="1"/>
  <c r="IH36" i="5"/>
  <c r="IH37" i="5" s="1"/>
  <c r="II36" i="5"/>
  <c r="IJ36" i="5"/>
  <c r="IK36" i="5"/>
  <c r="IL36" i="5"/>
  <c r="IM36" i="5"/>
  <c r="IN36" i="5"/>
  <c r="IO36" i="5"/>
  <c r="IP36" i="5"/>
  <c r="IQ36" i="5"/>
  <c r="IR36" i="5"/>
  <c r="IS36" i="5"/>
  <c r="IT36" i="5"/>
  <c r="IT37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0" i="5"/>
  <c r="E59" i="5"/>
  <c r="D59" i="5" s="1"/>
  <c r="E58" i="5"/>
  <c r="M54" i="5"/>
  <c r="M55" i="5"/>
  <c r="M56" i="5"/>
  <c r="K54" i="5"/>
  <c r="K55" i="5"/>
  <c r="K56" i="5"/>
  <c r="I54" i="5"/>
  <c r="I55" i="5"/>
  <c r="I56" i="5"/>
  <c r="G54" i="5"/>
  <c r="G55" i="5"/>
  <c r="G56" i="5"/>
  <c r="E54" i="5"/>
  <c r="E55" i="5"/>
  <c r="D55" i="5" s="1"/>
  <c r="E56" i="5"/>
  <c r="E49" i="5"/>
  <c r="E50" i="5"/>
  <c r="E51" i="5"/>
  <c r="K45" i="5"/>
  <c r="K46" i="5"/>
  <c r="K47" i="5"/>
  <c r="I45" i="5"/>
  <c r="I46" i="5"/>
  <c r="I47" i="5"/>
  <c r="G45" i="5"/>
  <c r="G46" i="5"/>
  <c r="G47" i="5"/>
  <c r="E45" i="5"/>
  <c r="E46" i="5"/>
  <c r="E47" i="5"/>
  <c r="E40" i="5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61" i="5" l="1"/>
  <c r="D61" i="5"/>
  <c r="M57" i="5"/>
  <c r="L57" i="5"/>
  <c r="K57" i="5"/>
  <c r="J57" i="5"/>
  <c r="I57" i="5"/>
  <c r="H57" i="5"/>
  <c r="G57" i="5"/>
  <c r="F57" i="5"/>
  <c r="E57" i="5"/>
  <c r="D57" i="5"/>
  <c r="E52" i="5"/>
  <c r="D52" i="5"/>
  <c r="K48" i="5"/>
  <c r="J48" i="5"/>
  <c r="I48" i="5"/>
  <c r="H48" i="5"/>
  <c r="G48" i="5"/>
  <c r="F48" i="5"/>
  <c r="D43" i="5"/>
  <c r="E43" i="5"/>
  <c r="E48" i="5"/>
  <c r="D48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<sst xmlns="http://schemas.openxmlformats.org/spreadsheetml/2006/main" count="2321" uniqueCount="1408">
  <si>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</si>
  <si>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</si>
  <si>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</si>
  <si>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</si>
  <si>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</si>
  <si>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</si>
  <si>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</si>
  <si>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</si>
  <si>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</si>
  <si>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</si>
  <si>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</si>
  <si>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</si>
  <si>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</si>
  <si>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</si>
  <si>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</si>
  <si>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</si>
  <si>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</si>
  <si>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</si>
  <si>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</si>
  <si>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</si>
  <si>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</si>
  <si>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</si>
  <si>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</si>
  <si>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</si>
  <si>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</si>
  <si>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</si>
  <si>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</si>
  <si>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</si>
  <si>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</si>
  <si>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</si>
  <si>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</si>
  <si>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</si>
  <si>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</si>
  <si>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</si>
  <si>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</si>
  <si>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</si>
  <si>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</si>
  <si>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</si>
  <si>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</si>
  <si>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</si>
  <si>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</si>
  <si>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</si>
  <si>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</si>
  <si>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</si>
  <si>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</si>
  <si>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</si>
  <si>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</si>
  <si>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</si>
  <si>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</si>
  <si>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</si>
  <si>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</si>
  <si>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</si>
  <si>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</si>
  <si>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</si>
  <si>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</si>
  <si>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</si>
  <si>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</si>
  <si>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</si>
  <si>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</si>
  <si>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</si>
  <si>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</si>
  <si>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</si>
  <si>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</si>
  <si>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</si>
  <si>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</si>
  <si>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</si>
  <si>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</si>
  <si>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</si>
  <si>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</si>
  <si>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</si>
  <si>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</si>
  <si>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</si>
  <si>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</si>
  <si>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</si>
  <si>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</si>
  <si>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</si>
  <si>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</si>
  <si>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</si>
  <si>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</si>
  <si>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</si>
  <si>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</si>
  <si>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</si>
  <si>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</si>
  <si>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</si>
  <si>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</si>
  <si>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</si>
  <si>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</si>
  <si>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</si>
  <si>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</si>
  <si>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</si>
  <si>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</si>
  <si>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</si>
  <si>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</si>
  <si>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</si>
  <si>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</si>
  <si>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</si>
  <si>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</si>
  <si>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</si>
  <si>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</si>
  <si>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</si>
  <si>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</si>
  <si>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</si>
  <si>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</si>
  <si>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</si>
  <si>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</si>
  <si>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</si>
  <si>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</si>
  <si>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</si>
  <si>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</si>
  <si>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</si>
  <si>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</si>
  <si>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</si>
  <si>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</si>
  <si>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</si>
  <si>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</si>
  <si>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</si>
  <si>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</si>
  <si>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</si>
  <si>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</si>
  <si>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</si>
  <si>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</si>
  <si>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</si>
  <si>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</si>
  <si>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</si>
  <si>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</si>
  <si>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</si>
  <si>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</si>
  <si>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</si>
  <si>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</si>
  <si>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</si>
  <si>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</si>
  <si>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</si>
  <si>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</si>
  <si>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</si>
  <si>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</si>
  <si>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</si>
  <si>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</si>
  <si>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</si>
  <si>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</si>
  <si>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</si>
  <si>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</si>
  <si>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</si>
  <si>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</si>
  <si>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</si>
  <si>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</si>
  <si>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</si>
  <si>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</si>
  <si>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</si>
  <si>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</si>
  <si>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</si>
  <si>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</si>
  <si>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</si>
  <si>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</si>
  <si>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</si>
  <si>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</si>
  <si>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</si>
  <si>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</si>
  <si>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</si>
  <si>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</si>
  <si>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</si>
  <si>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</si>
  <si>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</si>
  <si>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</si>
  <si>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</si>
  <si>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</si>
  <si>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</si>
  <si>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</si>
  <si>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</si>
  <si>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</si>
  <si>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</si>
  <si>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</si>
  <si>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</si>
  <si>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</si>
  <si>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</si>
  <si>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</si>
  <si>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</si>
  <si>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</si>
  <si>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</si>
  <si>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</si>
  <si>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</si>
  <si>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</si>
  <si>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</si>
  <si>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</si>
  <si>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</si>
  <si>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</si>
  <si>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</si>
  <si>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</si>
  <si>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</si>
  <si>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</si>
  <si>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</si>
  <si>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</si>
  <si>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</si>
  <si>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</si>
  <si>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</si>
  <si>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</si>
  <si>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</si>
  <si>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</si>
  <si>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</si>
  <si>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</si>
  <si>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</si>
  <si>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</si>
  <si>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</si>
  <si>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</si>
  <si>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</si>
  <si>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</si>
  <si>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</si>
  <si>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</si>
  <si>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</si>
  <si>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</si>
  <si>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</si>
  <si>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</si>
  <si>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</si>
  <si>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</si>
  <si>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</si>
  <si>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</si>
  <si>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</si>
  <si>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</si>
  <si>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</si>
  <si>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</si>
  <si>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</si>
  <si>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</si>
  <si>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</si>
  <si>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</si>
  <si>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</si>
  <si>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</si>
  <si>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</si>
  <si>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</si>
  <si>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</si>
  <si>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</si>
  <si>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</si>
  <si>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</si>
  <si>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</si>
  <si>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</si>
  <si>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</si>
  <si>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</si>
  <si>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</si>
  <si>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</si>
  <si>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</si>
  <si>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</si>
  <si>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</si>
  <si>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</si>
  <si>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</si>
  <si>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</si>
  <si>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</si>
  <si>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</si>
  <si>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</si>
  <si>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</si>
  <si>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</si>
  <si>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</si>
  <si>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</si>
  <si>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</si>
  <si>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</si>
  <si>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</si>
  <si>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</si>
  <si>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</si>
  <si>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</si>
  <si>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</si>
  <si>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</si>
  <si>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</si>
  <si>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</si>
  <si>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</si>
  <si>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</si>
  <si>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</si>
  <si>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</si>
  <si>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</si>
  <si>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</si>
  <si>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</si>
  <si>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</si>
  <si>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</si>
  <si>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</si>
  <si>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</si>
  <si>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</si>
  <si>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</si>
  <si>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</si>
  <si>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</si>
  <si>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</si>
  <si>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</si>
  <si>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</si>
  <si>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</si>
  <si>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</si>
  <si>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</si>
  <si>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</si>
  <si>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</si>
  <si>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</si>
  <si>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</si>
  <si>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</si>
  <si>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</si>
  <si>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</si>
  <si>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</si>
  <si>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</si>
  <si>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</si>
  <si>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</si>
  <si>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</si>
  <si>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</si>
  <si>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</si>
  <si>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</si>
  <si>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</si>
  <si>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</si>
  <si>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</si>
  <si>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</si>
  <si>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</si>
  <si>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</si>
  <si>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</si>
  <si>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</si>
  <si>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</si>
  <si>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</si>
  <si>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</si>
  <si>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</si>
  <si>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</si>
  <si>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</si>
  <si>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</si>
  <si>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</si>
  <si>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</si>
  <si>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</si>
  <si>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</si>
  <si>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</si>
  <si>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</si>
  <si>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</si>
  <si>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</si>
  <si>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</si>
  <si>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</si>
  <si>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</si>
  <si>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</si>
  <si>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</si>
  <si>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</si>
  <si>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</si>
  <si>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</si>
  <si>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</si>
  <si>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</si>
  <si>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</si>
  <si>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</si>
  <si>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</si>
  <si>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</si>
  <si>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</si>
  <si>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</si>
  <si>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</si>
  <si>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</si>
  <si>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</si>
  <si>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</si>
  <si>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</si>
  <si>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</si>
  <si>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</si>
  <si>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</si>
  <si>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</si>
  <si>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</si>
  <si>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</si>
  <si>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</si>
  <si>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</si>
  <si>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</si>
  <si>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</si>
  <si>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</si>
  <si>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</si>
  <si>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</si>
  <si>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</si>
  <si>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</si>
  <si>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</si>
  <si>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</si>
  <si>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</si>
  <si>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</si>
  <si>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</si>
  <si>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</si>
  <si>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</si>
  <si>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</si>
  <si>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</si>
  <si>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</si>
  <si>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</si>
  <si>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</si>
  <si>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</si>
  <si>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</si>
  <si>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</si>
  <si>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</si>
  <si>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</si>
  <si>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</si>
  <si>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</si>
  <si>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</si>
  <si>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</si>
  <si>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</si>
  <si>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</si>
  <si>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</si>
  <si>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</si>
  <si>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</si>
  <si>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</si>
  <si>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</si>
  <si>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</si>
  <si>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</si>
  <si>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</si>
  <si>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</si>
  <si>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</si>
  <si>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</si>
  <si>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</si>
  <si>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</si>
  <si>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</si>
  <si>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</si>
  <si>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</si>
  <si>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</si>
  <si>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</si>
  <si>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</si>
  <si>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</si>
  <si>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</si>
  <si>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</si>
  <si>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</si>
  <si>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</si>
  <si>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</si>
  <si>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</si>
  <si>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</si>
  <si>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</si>
  <si>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</si>
  <si>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</si>
  <si>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</si>
  <si>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</si>
  <si>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</si>
  <si>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</si>
  <si>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</si>
  <si>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</si>
  <si>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</si>
  <si>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</si>
  <si>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</si>
  <si>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</si>
  <si>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</si>
  <si>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</si>
  <si>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</si>
  <si>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</si>
  <si>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</si>
  <si>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</si>
  <si>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</si>
  <si>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</si>
  <si>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</si>
  <si>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</si>
  <si>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</si>
  <si>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</si>
  <si>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</si>
  <si>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</si>
  <si>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</si>
  <si>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</si>
  <si>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</si>
  <si>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</si>
  <si>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</si>
  <si>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</si>
  <si>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</si>
  <si>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</si>
  <si>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</si>
  <si>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</si>
  <si>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</si>
  <si>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</si>
  <si>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</si>
  <si>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</si>
  <si>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</si>
  <si>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</si>
  <si>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</si>
  <si>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</si>
  <si>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</si>
  <si>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</si>
  <si>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</si>
  <si>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</si>
  <si>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</si>
  <si>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</si>
  <si>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</si>
  <si>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</si>
  <si>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</si>
  <si>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</si>
  <si>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</si>
  <si>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</si>
  <si>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</si>
  <si>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</si>
  <si>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</si>
  <si>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</si>
  <si>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</si>
  <si>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</si>
  <si>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</si>
  <si>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</si>
  <si>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</si>
  <si>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</si>
  <si>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</si>
  <si>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</si>
  <si>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</si>
  <si>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</si>
  <si>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</si>
  <si>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</si>
  <si>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</si>
  <si>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</si>
  <si>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</si>
  <si>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</si>
  <si>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</si>
  <si>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</si>
  <si>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</si>
  <si>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</si>
  <si>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</si>
  <si>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</si>
  <si>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</si>
  <si>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</si>
  <si>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</si>
  <si>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</si>
  <si>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</si>
  <si>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</si>
  <si>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</si>
  <si>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</si>
  <si>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</si>
  <si>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</si>
  <si>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</si>
  <si>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</si>
  <si>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</si>
  <si>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</si>
  <si>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</si>
  <si>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</si>
  <si>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</si>
  <si>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</si>
  <si>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</si>
  <si>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</si>
  <si>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</si>
  <si>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</si>
  <si>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</si>
  <si>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</si>
  <si>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</si>
  <si>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</si>
  <si>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</si>
  <si>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</si>
  <si>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</si>
  <si>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</si>
  <si>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</si>
  <si>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</si>
  <si>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</si>
  <si>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</si>
  <si>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</si>
  <si>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</si>
  <si>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</si>
  <si>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</si>
  <si>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</si>
  <si>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</si>
  <si>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</si>
  <si>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</si>
  <si>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</si>
  <si>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</si>
  <si>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</si>
  <si>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</si>
  <si>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</si>
  <si>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</si>
  <si>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</si>
  <si>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</si>
  <si>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</si>
  <si>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</si>
  <si>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</si>
  <si>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</si>
  <si>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</si>
  <si>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</si>
  <si>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</si>
  <si>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</si>
  <si>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</si>
  <si>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</si>
  <si>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</si>
  <si>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</si>
  <si>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</si>
  <si>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</si>
  <si>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</si>
  <si>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</si>
  <si>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</si>
  <si>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</si>
  <si>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</si>
  <si>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</si>
  <si>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</si>
  <si>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</si>
  <si>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</si>
  <si>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</si>
  <si>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</si>
  <si>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</si>
  <si>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</si>
  <si>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</si>
  <si>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</si>
  <si>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</si>
  <si>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</si>
  <si>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</si>
  <si>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</si>
  <si>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</si>
  <si>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</si>
  <si>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</si>
  <si>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</si>
  <si>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</si>
  <si>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</si>
  <si>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</si>
  <si>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</si>
  <si>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</si>
  <si>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</si>
  <si>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</si>
  <si>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</si>
  <si>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</si>
  <si>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</si>
  <si>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</si>
  <si>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</si>
  <si>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</si>
  <si>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</si>
  <si>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</si>
  <si>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</si>
  <si>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</si>
  <si>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</si>
  <si>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</si>
  <si>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</si>
  <si>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</si>
  <si>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</si>
  <si>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</si>
  <si>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</si>
  <si>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</si>
  <si>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</si>
  <si>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</si>
  <si>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</si>
  <si>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</si>
  <si>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</si>
  <si>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</si>
  <si>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</si>
  <si>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</si>
  <si>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</si>
  <si>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</si>
  <si>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</si>
  <si>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</si>
  <si>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</si>
  <si>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</si>
  <si>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</si>
  <si>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</si>
  <si>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</si>
  <si>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</si>
  <si>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</si>
  <si>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</si>
  <si>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</si>
  <si>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</si>
  <si>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</si>
  <si>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</si>
  <si>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</si>
  <si>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</si>
  <si>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</si>
  <si>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</si>
  <si>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</si>
  <si>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</si>
  <si>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</si>
  <si>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</si>
  <si>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</si>
  <si>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</si>
  <si>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</si>
  <si>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</si>
  <si>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</si>
  <si>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</si>
  <si>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</si>
  <si>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</si>
  <si>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</si>
  <si>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</si>
  <si>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</si>
  <si>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</si>
  <si>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</si>
  <si>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</si>
  <si>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</si>
  <si>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</si>
  <si>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</si>
  <si>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</si>
  <si>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</si>
  <si>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</si>
  <si>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</si>
  <si>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</si>
  <si>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</si>
  <si>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</si>
  <si>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</si>
  <si>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</si>
  <si>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</si>
  <si>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</si>
  <si>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</si>
  <si>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</si>
  <si>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</si>
  <si>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</si>
  <si>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</si>
  <si>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</si>
  <si>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</si>
  <si>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</si>
  <si>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</si>
  <si>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</si>
  <si>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</si>
  <si>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</si>
  <si>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</si>
  <si>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</si>
  <si>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</si>
  <si>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</si>
  <si>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</si>
  <si>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</si>
  <si>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</si>
  <si>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</si>
  <si>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</si>
  <si>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</si>
  <si>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</si>
  <si>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</si>
  <si>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</si>
  <si>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</si>
  <si>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</si>
  <si>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</si>
  <si>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</si>
  <si>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</si>
  <si>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</si>
  <si>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</si>
  <si>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</si>
  <si>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</si>
  <si>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</si>
  <si>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</si>
  <si>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</si>
  <si>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</si>
  <si>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</si>
  <si>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</si>
  <si>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</si>
  <si>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</si>
  <si>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</si>
  <si>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</si>
  <si>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</si>
  <si>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</si>
  <si>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</si>
  <si>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</si>
  <si>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</si>
  <si>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</si>
  <si>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</si>
  <si>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</si>
  <si>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</si>
  <si>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</si>
  <si>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</si>
  <si>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</si>
  <si>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</si>
  <si>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</si>
  <si>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</si>
  <si>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</si>
  <si>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</si>
  <si>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</si>
  <si>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</si>
  <si>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</si>
  <si>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</si>
  <si>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</si>
  <si>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</si>
  <si>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</si>
  <si>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</si>
  <si>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</si>
  <si>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</si>
  <si>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</si>
  <si>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</si>
  <si>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</si>
  <si>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</si>
  <si>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</si>
  <si>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</si>
  <si>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</si>
  <si>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</si>
  <si>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</si>
  <si>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</si>
  <si>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</si>
  <si>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</si>
  <si>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</si>
  <si>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</si>
  <si>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</si>
  <si>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</si>
  <si>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</si>
  <si>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</si>
  <si>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</si>
  <si>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</si>
  <si>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</si>
  <si>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</si>
  <si>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</si>
  <si>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</si>
  <si>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</si>
  <si>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</si>
  <si>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</si>
  <si>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</si>
  <si>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</si>
  <si>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</si>
  <si>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</si>
  <si>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</si>
  <si>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</si>
  <si>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</si>
  <si>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</si>
  <si>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</si>
  <si>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</si>
  <si>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</si>
  <si>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</si>
  <si>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</si>
  <si>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</si>
  <si>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</si>
  <si>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</si>
  <si>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</si>
  <si>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</si>
  <si>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</si>
  <si>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</si>
  <si>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</si>
  <si>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</si>
  <si>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</si>
  <si>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</si>
  <si>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</si>
  <si>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</si>
  <si>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</si>
  <si>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</si>
  <si>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</si>
  <si>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</si>
  <si>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</si>
  <si>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</si>
  <si>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</si>
  <si>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</si>
  <si>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</si>
  <si>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</si>
  <si>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</si>
  <si>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</si>
  <si>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</si>
  <si>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</si>
  <si>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</si>
  <si>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</si>
  <si>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</si>
  <si>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</si>
  <si>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</si>
  <si>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</si>
  <si>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</si>
  <si>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</si>
  <si>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</si>
  <si>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</si>
  <si>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</si>
  <si>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</si>
  <si>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</si>
  <si>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</si>
  <si>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</si>
  <si>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</si>
  <si>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</si>
  <si>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</si>
  <si>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</si>
  <si>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</si>
  <si>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</si>
  <si>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</si>
  <si>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</si>
  <si>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</si>
  <si>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</si>
  <si>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</si>
  <si>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</si>
  <si>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</si>
  <si>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</si>
  <si>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</si>
  <si>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</si>
  <si>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</si>
  <si>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</si>
  <si>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</si>
  <si>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</si>
  <si>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</si>
  <si>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</si>
  <si>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</si>
  <si>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</si>
  <si>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</si>
  <si>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</si>
  <si>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</si>
  <si>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</si>
  <si>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</si>
  <si>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</si>
  <si>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</si>
  <si>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</si>
  <si>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</si>
  <si>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</si>
  <si>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</si>
  <si>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</si>
  <si>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</si>
  <si>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</si>
  <si>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</si>
  <si>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</si>
  <si>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</si>
  <si>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</si>
  <si>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</si>
  <si>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</si>
  <si>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</si>
  <si>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</si>
  <si>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</si>
  <si>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</si>
  <si>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</si>
  <si>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</si>
  <si>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</si>
  <si>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</si>
  <si>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</si>
  <si>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</si>
  <si>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</si>
  <si>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</si>
  <si>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</si>
  <si>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</si>
  <si>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</si>
  <si>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</si>
  <si>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</si>
  <si>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</si>
  <si>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</si>
  <si>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</si>
  <si>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</si>
  <si>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</si>
  <si>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</si>
  <si>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</si>
  <si>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</si>
  <si>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</si>
  <si>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</si>
  <si>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</si>
  <si>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</si>
  <si>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</si>
  <si>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</si>
  <si>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</si>
  <si>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</si>
  <si>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</si>
  <si>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</si>
  <si>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</si>
  <si>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</si>
  <si>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</si>
  <si>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</si>
  <si>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</si>
  <si>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</si>
  <si>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</si>
  <si>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</si>
  <si>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</si>
  <si>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</si>
  <si>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</si>
  <si>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</si>
  <si>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</si>
  <si>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</si>
  <si>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</si>
  <si>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</si>
  <si>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</si>
  <si>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</si>
  <si>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</si>
  <si>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</si>
  <si>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</si>
  <si>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</si>
  <si>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</si>
  <si>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</si>
  <si>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</si>
  <si>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</si>
  <si>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</si>
  <si>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</si>
  <si>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</si>
  <si>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</si>
  <si>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</si>
  <si>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</si>
  <si>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</si>
  <si>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</si>
  <si>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</si>
  <si>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</si>
  <si>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</si>
  <si>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</si>
  <si>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</si>
  <si>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</si>
  <si>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</si>
  <si>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</si>
  <si>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</si>
  <si>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</si>
  <si>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</si>
  <si>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</si>
  <si>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</si>
  <si>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</si>
  <si>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</si>
  <si>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</si>
  <si>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</si>
  <si>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</si>
  <si>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</si>
  <si>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</si>
  <si>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</si>
  <si>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</si>
  <si>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</si>
  <si>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</si>
  <si>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</si>
  <si>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</si>
  <si>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</si>
  <si>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</si>
  <si>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</si>
  <si>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</si>
  <si>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</si>
  <si>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</si>
  <si>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</si>
  <si>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</si>
  <si>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</si>
  <si>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</si>
  <si>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</si>
  <si>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</si>
  <si>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</si>
  <si>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</si>
  <si>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</si>
  <si>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</si>
  <si>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</si>
  <si>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</si>
  <si>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</si>
  <si>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</si>
  <si>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</si>
  <si>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</si>
  <si>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</si>
  <si>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</si>
  <si>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</si>
  <si>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</si>
  <si>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</si>
  <si>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</si>
  <si>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</si>
  <si>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</si>
  <si>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</si>
  <si>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</si>
  <si>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</si>
  <si>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</si>
  <si>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</si>
  <si>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</si>
  <si>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</si>
  <si>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</si>
  <si>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</si>
  <si>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</si>
  <si>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</si>
  <si>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</si>
  <si>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</si>
  <si>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</si>
  <si>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</si>
  <si>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</si>
  <si>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</si>
  <si>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</si>
  <si>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</si>
  <si>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</si>
  <si>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</si>
  <si>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</si>
  <si>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</si>
  <si>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</si>
  <si>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</si>
  <si>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</si>
  <si>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</si>
  <si>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</si>
  <si>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</si>
  <si>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</si>
  <si>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</si>
  <si>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</si>
  <si>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</si>
  <si>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</si>
  <si>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</si>
  <si>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</si>
  <si>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</si>
  <si>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</si>
  <si>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</si>
  <si>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</si>
  <si>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</si>
  <si>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</si>
  <si>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</si>
  <si>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</si>
  <si>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</si>
  <si>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</si>
  <si>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</si>
  <si>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</si>
  <si>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</si>
  <si>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</si>
  <si>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</si>
  <si>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</si>
  <si>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</si>
  <si>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</si>
  <si>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</si>
  <si>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</si>
  <si>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</si>
  <si>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</si>
  <si>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</si>
  <si>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</si>
  <si>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</si>
  <si>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</si>
  <si>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</si>
  <si>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</si>
  <si>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</si>
  <si>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</si>
  <si>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</si>
  <si>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</si>
  <si>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</si>
  <si>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</si>
  <si>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</si>
  <si>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</si>
  <si>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</si>
  <si>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</si>
  <si>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</si>
  <si>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</si>
  <si>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</si>
  <si>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</si>
  <si>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</si>
  <si>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</si>
  <si>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</si>
  <si>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</si>
  <si>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</si>
  <si>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</si>
  <si>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</si>
  <si>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</si>
  <si>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</si>
  <si>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</si>
  <si>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</si>
  <si>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</si>
  <si>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</si>
  <si>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</si>
  <si>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</si>
  <si>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</si>
  <si>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</si>
  <si>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</si>
  <si>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</si>
  <si>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</si>
  <si>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</si>
  <si>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</si>
  <si>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</si>
  <si>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</si>
  <si>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</si>
  <si>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</si>
  <si>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</si>
  <si>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</si>
  <si>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</si>
  <si>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</si>
  <si>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</si>
  <si>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</si>
  <si>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</si>
  <si>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</si>
  <si>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</si>
  <si>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</si>
  <si>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</si>
  <si>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</si>
  <si>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</si>
  <si>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</si>
  <si>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</si>
  <si>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</si>
  <si>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</si>
  <si>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</si>
  <si>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</si>
  <si>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</si>
  <si>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</si>
  <si>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</si>
  <si>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</si>
  <si>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</si>
  <si>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</si>
  <si>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</si>
  <si>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</si>
  <si>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</si>
  <si>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</si>
  <si>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</si>
  <si>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</si>
  <si>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</si>
  <si>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</si>
  <si>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</si>
  <si>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</si>
  <si>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</si>
  <si>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</si>
  <si>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</si>
  <si>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</si>
  <si>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</si>
  <si>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</si>
  <si>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</si>
  <si>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</si>
  <si>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</si>
  <si>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</si>
  <si>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</si>
  <si>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</si>
  <si>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</si>
  <si>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</si>
  <si>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</si>
  <si>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</si>
  <si>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</si>
  <si>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</si>
  <si>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</si>
  <si>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</si>
  <si>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</si>
  <si>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</si>
  <si>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</si>
  <si>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</si>
  <si>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</si>
  <si>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</si>
  <si>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</si>
  <si>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</si>
  <si>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</si>
  <si>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</si>
  <si>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</si>
  <si>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</si>
  <si>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</si>
  <si>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</si>
  <si>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</si>
  <si>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</si>
  <si>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</si>
  <si>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</si>
  <si>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</si>
  <si>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</si>
  <si>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</si>
  <si>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</si>
  <si>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</si>
  <si>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</si>
  <si>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</si>
  <si>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</si>
  <si>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</si>
  <si>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</si>
  <si>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</si>
  <si>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</si>
  <si>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</si>
  <si>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</si>
  <si>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</si>
  <si>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</si>
  <si>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</si>
  <si>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</si>
  <si>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</si>
  <si>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</si>
  <si>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</si>
  <si>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</si>
  <si>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</si>
  <si>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</si>
  <si>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</si>
  <si>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</si>
  <si>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</si>
  <si>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</si>
  <si>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</si>
  <si>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</si>
  <si>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</si>
  <si>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</si>
  <si>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</si>
  <si>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</si>
  <si>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</si>
  <si>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</si>
  <si>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</si>
  <si>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</si>
  <si>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</si>
  <si>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</si>
  <si>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</si>
  <si>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</si>
  <si>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</si>
  <si>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</si>
  <si>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</si>
  <si>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</si>
  <si>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</si>
  <si>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</si>
  <si>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</si>
  <si>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</si>
  <si>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</si>
  <si>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</si>
  <si>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</si>
  <si>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</si>
  <si>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</si>
  <si>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</si>
  <si>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</si>
  <si>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</si>
  <si>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</si>
  <si>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</si>
  <si>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</si>
  <si>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</si>
  <si>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</si>
  <si>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</si>
  <si>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</si>
  <si>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</si>
  <si>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</si>
  <si>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</si>
  <si>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</si>
  <si>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</si>
  <si>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</si>
  <si>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</si>
  <si>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</si>
  <si>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</si>
  <si>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</si>
  <si>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</si>
  <si>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</si>
  <si>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</si>
  <si>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</si>
  <si>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</si>
  <si>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</si>
  <si>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</si>
  <si>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</si>
  <si>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</si>
  <si>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</si>
  <si>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</si>
  <si>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</si>
  <si>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</si>
  <si>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</si>
  <si>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</si>
  <si>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</si>
  <si>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</si>
  <si>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</si>
  <si>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</si>
  <si>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</si>
  <si>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</si>
  <si>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</si>
  <si>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</si>
  <si>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</si>
  <si>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</si>
  <si>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</si>
  <si>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</si>
  <si>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</si>
  <si>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</si>
  <si>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</si>
  <si>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</si>
  <si>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</si>
  <si>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</si>
  <si>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</si>
  <si>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</si>
  <si>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</si>
  <si>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</si>
  <si>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</si>
  <si>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</si>
  <si>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</si>
  <si>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</si>
  <si>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</si>
  <si>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</si>
  <si>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</si>
  <si>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</si>
  <si>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</si>
  <si>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</si>
  <si>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</si>
  <si>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</si>
  <si>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</si>
  <si>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</si>
  <si>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</si>
  <si>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</si>
  <si>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</si>
  <si>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</si>
  <si>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</si>
  <si>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</si>
  <si>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</si>
  <si>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</si>
  <si>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</si>
  <si>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</si>
  <si>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</si>
  <si>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</si>
  <si>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</si>
  <si>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</si>
  <si>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</si>
  <si>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</si>
  <si>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</si>
  <si>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</si>
  <si>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</si>
  <si>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</si>
  <si>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</si>
  <si>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</si>
  <si>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</si>
  <si>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</si>
  <si>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</si>
  <si>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</si>
  <si>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</si>
  <si>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</si>
  <si>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</si>
  <si>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</si>
  <si>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</si>
  <si>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</si>
  <si>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</si>
  <si>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</si>
  <si>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</si>
  <si>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</si>
  <si>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</si>
  <si>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</si>
  <si>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</si>
  <si>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</si>
  <si>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</si>
  <si>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</si>
  <si>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</si>
  <si>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</si>
  <si>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</si>
  <si>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</si>
  <si>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</si>
  <si>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</si>
  <si>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</si>
  <si>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</si>
  <si>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</si>
  <si>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</si>
  <si>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</si>
  <si>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</si>
  <si>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</si>
  <si>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</si>
  <si>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</si>
  <si>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</si>
  <si>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</si>
  <si>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</si>
  <si>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</si>
  <si>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</si>
  <si>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</si>
  <si>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</si>
  <si>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</si>
  <si>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</si>
  <si>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</si>
  <si>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</si>
  <si>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</si>
  <si>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</si>
  <si>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</si>
  <si>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</si>
  <si>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</si>
  <si>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</si>
  <si>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</si>
  <si>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</si>
  <si>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</si>
  <si>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</si>
  <si>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</si>
  <si>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</si>
  <si>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</si>
  <si>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</si>
  <si>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</si>
  <si>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</si>
  <si>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</si>
  <si>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</si>
  <si>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</si>
  <si>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</si>
  <si>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</si>
  <si>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</si>
  <si>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</si>
  <si>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</si>
  <si>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</si>
  <si>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</si>
  <si>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</si>
  <si>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</si>
  <si>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</si>
  <si>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</si>
  <si>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</si>
  <si>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</si>
  <si>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макпал</t>
  </si>
  <si>
    <t>Алжанбай Нұргелді</t>
  </si>
  <si>
    <t>Айдынұлы Әлихан</t>
  </si>
  <si>
    <t>Азаматқызы Алтынгүл</t>
  </si>
  <si>
    <t>Асқатқызы Айшолпан</t>
  </si>
  <si>
    <t>Асетұлы Марат</t>
  </si>
  <si>
    <t>Асетұлы Айбар</t>
  </si>
  <si>
    <t>Әсиет Сұңғат</t>
  </si>
  <si>
    <t>Әбдібақыт Ерен</t>
  </si>
  <si>
    <t>Бөкей Еркеназ</t>
  </si>
  <si>
    <t>Бірлік Алима</t>
  </si>
  <si>
    <t>Ерғали Шахназ</t>
  </si>
  <si>
    <t>Ерболатқызы Інжу</t>
  </si>
  <si>
    <t>Ерланқызы Асылым</t>
  </si>
  <si>
    <t>Копбосын Раяна</t>
  </si>
  <si>
    <t>Кайсарова Раяна</t>
  </si>
  <si>
    <t>Қуандықұлы Бауыржан</t>
  </si>
  <si>
    <t>Сатей Айғаным</t>
  </si>
  <si>
    <t>Сейсен Ибрахим</t>
  </si>
  <si>
    <t>Жақсылық Құралай</t>
  </si>
  <si>
    <t>Талғат Нұрасыл</t>
  </si>
  <si>
    <t>Ыбырайхан Мансур</t>
  </si>
  <si>
    <t>Пак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</si>
</sst>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10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0">SUM(D48:D50)</f>
        <v>0</v>
      </c>
      <c r="E51" s="34">
        <f t="shared" si="10"/>
        <v>0</v>
      </c>
      <c r="F51" s="34">
        <f t="shared" si="10"/>
        <v>0</v>
      </c>
      <c r="G51" s="35">
        <f t="shared" si="10"/>
        <v>0</v>
      </c>
      <c r="H51" s="34">
        <f t="shared" si="10"/>
        <v>0</v>
      </c>
      <c r="I51" s="34">
        <f t="shared" si="10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1">SUM(D57:D59)</f>
        <v>0</v>
      </c>
      <c r="E60" s="34">
        <f t="shared" si="11"/>
        <v>0</v>
      </c>
      <c r="F60" s="34">
        <f t="shared" si="11"/>
        <v>0</v>
      </c>
      <c r="G60" s="35">
        <f t="shared" si="11"/>
        <v>0</v>
      </c>
      <c r="H60" s="34">
        <f t="shared" si="11"/>
        <v>0</v>
      </c>
      <c r="I60" s="34">
        <f t="shared" si="11"/>
        <v>0</v>
      </c>
      <c r="J60" s="34">
        <f t="shared" si="11"/>
        <v>0</v>
      </c>
      <c r="K60" s="34">
        <f t="shared" si="11"/>
        <v>0</v>
      </c>
      <c r="L60" s="34">
        <f t="shared" si="11"/>
        <v>0</v>
      </c>
      <c r="M60" s="34">
        <f t="shared" si="11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1"/>
  <sheetViews>
    <sheetView tabSelected="1" topLeftCell="HW17" zoomScale="80" zoomScaleNormal="80" workbookViewId="0">
      <selection activeCell="IK40" sqref="IK4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thickBot="1" x14ac:dyDescent="0.3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6.5" thickBot="1" x14ac:dyDescent="0.3">
      <c r="A14" s="2">
        <v>1</v>
      </c>
      <c r="B14" s="61" t="s">
        <v>1386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2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/>
      <c r="T15" s="4">
        <v>1</v>
      </c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/>
      <c r="AR15" s="4">
        <v>1</v>
      </c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2" t="s">
        <v>1388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2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2" t="s">
        <v>1390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2" t="s">
        <v>1391</v>
      </c>
      <c r="C19" s="4"/>
      <c r="D19" s="4">
        <v>1</v>
      </c>
      <c r="E19" s="4"/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>
        <v>1</v>
      </c>
      <c r="HY19" s="4"/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2" t="s">
        <v>1392</v>
      </c>
      <c r="C20" s="60">
        <v>1</v>
      </c>
      <c r="D20" s="60"/>
      <c r="E20" s="60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4"/>
      <c r="AA20" s="4">
        <v>1</v>
      </c>
      <c r="AB20" s="4"/>
      <c r="AC20" s="1"/>
      <c r="AD20" s="1"/>
      <c r="AE20" s="1">
        <v>1</v>
      </c>
      <c r="AF20" s="1"/>
      <c r="AG20" s="1">
        <v>1</v>
      </c>
      <c r="AH20" s="1"/>
      <c r="AI20" s="1"/>
      <c r="AJ20" s="1"/>
      <c r="AK20" s="1">
        <v>1</v>
      </c>
      <c r="AL20" s="1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1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62" t="s">
        <v>1393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/>
      <c r="FM21" s="4"/>
      <c r="FN21" s="4">
        <v>1</v>
      </c>
      <c r="FO21" s="4"/>
      <c r="FP21" s="4">
        <v>1</v>
      </c>
      <c r="FQ21" s="4"/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</row>
    <row r="22" spans="1:293" ht="16.5" thickBot="1" x14ac:dyDescent="0.3">
      <c r="A22" s="3">
        <v>9</v>
      </c>
      <c r="B22" s="62" t="s">
        <v>1394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ht="16.5" thickBot="1" x14ac:dyDescent="0.3">
      <c r="A23" s="3">
        <v>10</v>
      </c>
      <c r="B23" s="62" t="s">
        <v>1395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/>
      <c r="BM23" s="4">
        <v>1</v>
      </c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12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6.5" thickBot="1" x14ac:dyDescent="0.3">
      <c r="A24" s="3">
        <v>11</v>
      </c>
      <c r="B24" s="62" t="s">
        <v>1396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62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62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3">
        <v>14</v>
      </c>
      <c r="B27" s="62" t="s">
        <v>1399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/>
      <c r="HC27" s="4">
        <v>1</v>
      </c>
      <c r="HD27" s="4"/>
      <c r="HE27" s="4">
        <v>1</v>
      </c>
      <c r="HF27" s="4"/>
      <c r="HG27" s="4"/>
      <c r="HH27" s="4">
        <v>1</v>
      </c>
      <c r="HI27" s="4"/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3">
        <v>15</v>
      </c>
      <c r="B28" s="62" t="s">
        <v>1400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/>
      <c r="GW28" s="4">
        <v>1</v>
      </c>
      <c r="GX28" s="4"/>
      <c r="GY28" s="4">
        <v>1</v>
      </c>
      <c r="GZ28" s="4"/>
      <c r="HA28" s="4"/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3">
        <v>16</v>
      </c>
      <c r="B29" s="62" t="s">
        <v>1401</v>
      </c>
      <c r="C29" s="4"/>
      <c r="D29" s="4"/>
      <c r="E29" s="4">
        <v>1</v>
      </c>
      <c r="F29" s="4"/>
      <c r="G29" s="4"/>
      <c r="H29" s="4">
        <v>1</v>
      </c>
      <c r="I29" s="4">
        <v>1</v>
      </c>
      <c r="J29" s="4"/>
      <c r="K29" s="4"/>
      <c r="L29" s="4"/>
      <c r="M29" s="4"/>
      <c r="N29" s="4">
        <v>1</v>
      </c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>
        <v>1</v>
      </c>
      <c r="AI29" s="4"/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/>
      <c r="GR29" s="4">
        <v>1</v>
      </c>
      <c r="GS29" s="4"/>
      <c r="GT29" s="4">
        <v>1</v>
      </c>
      <c r="GU29" s="4"/>
      <c r="GV29" s="4"/>
      <c r="GW29" s="4"/>
      <c r="GX29" s="4">
        <v>1</v>
      </c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/>
      <c r="HY29" s="4">
        <v>1</v>
      </c>
      <c r="HZ29" s="4"/>
      <c r="IA29" s="4"/>
      <c r="IB29" s="4">
        <v>1</v>
      </c>
      <c r="IC29" s="4"/>
      <c r="ID29" s="4"/>
      <c r="IE29" s="4">
        <v>1</v>
      </c>
      <c r="IF29" s="4"/>
      <c r="IG29" s="4"/>
      <c r="IH29" s="4">
        <v>1</v>
      </c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3">
        <v>17</v>
      </c>
      <c r="B30" s="62" t="s">
        <v>1402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3">
        <v>18</v>
      </c>
      <c r="B31" s="62" t="s">
        <v>1403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3">
        <v>19</v>
      </c>
      <c r="B32" s="62" t="s">
        <v>1404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3">
        <v>20</v>
      </c>
      <c r="B33" s="62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3">
        <v>21</v>
      </c>
      <c r="B34" s="62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3">
        <v>22</v>
      </c>
      <c r="B35" s="62" t="s">
        <v>1407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71" t="s">
        <v>278</v>
      </c>
      <c r="B36" s="72"/>
      <c r="C36" s="3">
        <f t="shared" ref="C36:BN36" si="0">SUM(C14:C35)</f>
        <v>15</v>
      </c>
      <c r="D36" s="3">
        <f t="shared" si="0"/>
        <v>5</v>
      </c>
      <c r="E36" s="3">
        <f t="shared" si="0"/>
        <v>2</v>
      </c>
      <c r="F36" s="3">
        <f t="shared" si="0"/>
        <v>15</v>
      </c>
      <c r="G36" s="3">
        <f t="shared" si="0"/>
        <v>4</v>
      </c>
      <c r="H36" s="3">
        <f t="shared" si="0"/>
        <v>3</v>
      </c>
      <c r="I36" s="3">
        <f t="shared" si="0"/>
        <v>15</v>
      </c>
      <c r="J36" s="3">
        <f t="shared" si="0"/>
        <v>5</v>
      </c>
      <c r="K36" s="3">
        <f t="shared" si="0"/>
        <v>2</v>
      </c>
      <c r="L36" s="3">
        <f t="shared" si="0"/>
        <v>15</v>
      </c>
      <c r="M36" s="3">
        <f t="shared" si="0"/>
        <v>4</v>
      </c>
      <c r="N36" s="3">
        <f t="shared" si="0"/>
        <v>3</v>
      </c>
      <c r="O36" s="3">
        <f t="shared" si="0"/>
        <v>15</v>
      </c>
      <c r="P36" s="3">
        <f t="shared" si="0"/>
        <v>7</v>
      </c>
      <c r="Q36" s="3">
        <f t="shared" si="0"/>
        <v>0</v>
      </c>
      <c r="R36" s="3">
        <f t="shared" si="0"/>
        <v>15</v>
      </c>
      <c r="S36" s="3">
        <f t="shared" si="0"/>
        <v>4</v>
      </c>
      <c r="T36" s="3">
        <f t="shared" si="0"/>
        <v>3</v>
      </c>
      <c r="U36" s="3">
        <f t="shared" si="0"/>
        <v>15</v>
      </c>
      <c r="V36" s="3">
        <f t="shared" si="0"/>
        <v>5</v>
      </c>
      <c r="W36" s="3">
        <f t="shared" si="0"/>
        <v>2</v>
      </c>
      <c r="X36" s="3">
        <f t="shared" si="0"/>
        <v>8</v>
      </c>
      <c r="Y36" s="3">
        <f t="shared" si="0"/>
        <v>11</v>
      </c>
      <c r="Z36" s="3">
        <f t="shared" si="0"/>
        <v>3</v>
      </c>
      <c r="AA36" s="3">
        <f t="shared" si="0"/>
        <v>9</v>
      </c>
      <c r="AB36" s="3">
        <f t="shared" si="0"/>
        <v>10</v>
      </c>
      <c r="AC36" s="3">
        <f t="shared" si="0"/>
        <v>3</v>
      </c>
      <c r="AD36" s="3">
        <f t="shared" si="0"/>
        <v>8</v>
      </c>
      <c r="AE36" s="3">
        <f t="shared" si="0"/>
        <v>11</v>
      </c>
      <c r="AF36" s="3">
        <f t="shared" si="0"/>
        <v>3</v>
      </c>
      <c r="AG36" s="3">
        <f t="shared" si="0"/>
        <v>8</v>
      </c>
      <c r="AH36" s="3">
        <f t="shared" si="0"/>
        <v>11</v>
      </c>
      <c r="AI36" s="3">
        <f t="shared" si="0"/>
        <v>3</v>
      </c>
      <c r="AJ36" s="3">
        <f t="shared" si="0"/>
        <v>8</v>
      </c>
      <c r="AK36" s="3">
        <f t="shared" si="0"/>
        <v>11</v>
      </c>
      <c r="AL36" s="3">
        <f t="shared" si="0"/>
        <v>3</v>
      </c>
      <c r="AM36" s="3">
        <f t="shared" si="0"/>
        <v>8</v>
      </c>
      <c r="AN36" s="3">
        <f>SUM(AN14:AN35)</f>
        <v>11</v>
      </c>
      <c r="AO36" s="3">
        <f t="shared" si="0"/>
        <v>3</v>
      </c>
      <c r="AP36" s="3">
        <f t="shared" si="0"/>
        <v>10</v>
      </c>
      <c r="AQ36" s="3">
        <f t="shared" si="0"/>
        <v>9</v>
      </c>
      <c r="AR36" s="3">
        <f t="shared" si="0"/>
        <v>3</v>
      </c>
      <c r="AS36" s="3">
        <f t="shared" si="0"/>
        <v>8</v>
      </c>
      <c r="AT36" s="3">
        <f t="shared" si="0"/>
        <v>11</v>
      </c>
      <c r="AU36" s="3">
        <f t="shared" si="0"/>
        <v>3</v>
      </c>
      <c r="AV36" s="3">
        <f t="shared" si="0"/>
        <v>9</v>
      </c>
      <c r="AW36" s="3">
        <f t="shared" si="0"/>
        <v>10</v>
      </c>
      <c r="AX36" s="3">
        <f t="shared" si="0"/>
        <v>3</v>
      </c>
      <c r="AY36" s="3">
        <f t="shared" si="0"/>
        <v>8</v>
      </c>
      <c r="AZ36" s="3">
        <f t="shared" si="0"/>
        <v>11</v>
      </c>
      <c r="BA36" s="3">
        <f t="shared" si="0"/>
        <v>3</v>
      </c>
      <c r="BB36" s="3">
        <f t="shared" si="0"/>
        <v>8</v>
      </c>
      <c r="BC36" s="3">
        <f t="shared" si="0"/>
        <v>11</v>
      </c>
      <c r="BD36" s="3">
        <f t="shared" si="0"/>
        <v>3</v>
      </c>
      <c r="BE36" s="3">
        <f t="shared" si="0"/>
        <v>8</v>
      </c>
      <c r="BF36" s="3">
        <f t="shared" si="0"/>
        <v>11</v>
      </c>
      <c r="BG36" s="3">
        <f t="shared" si="0"/>
        <v>3</v>
      </c>
      <c r="BH36" s="3">
        <f t="shared" si="0"/>
        <v>8</v>
      </c>
      <c r="BI36" s="3">
        <f t="shared" si="0"/>
        <v>11</v>
      </c>
      <c r="BJ36" s="3">
        <f t="shared" si="0"/>
        <v>3</v>
      </c>
      <c r="BK36" s="3">
        <f t="shared" si="0"/>
        <v>8</v>
      </c>
      <c r="BL36" s="3">
        <f t="shared" si="0"/>
        <v>11</v>
      </c>
      <c r="BM36" s="3">
        <f t="shared" si="0"/>
        <v>3</v>
      </c>
      <c r="BN36" s="3">
        <f t="shared" si="0"/>
        <v>8</v>
      </c>
      <c r="BO36" s="3">
        <f t="shared" ref="BO36:DZ36" si="1">SUM(BO14:BO35)</f>
        <v>11</v>
      </c>
      <c r="BP36" s="3">
        <f t="shared" si="1"/>
        <v>3</v>
      </c>
      <c r="BQ36" s="3">
        <f t="shared" si="1"/>
        <v>8</v>
      </c>
      <c r="BR36" s="3">
        <f t="shared" si="1"/>
        <v>11</v>
      </c>
      <c r="BS36" s="3">
        <f t="shared" si="1"/>
        <v>3</v>
      </c>
      <c r="BT36" s="3">
        <f t="shared" si="1"/>
        <v>8</v>
      </c>
      <c r="BU36" s="3">
        <f t="shared" si="1"/>
        <v>11</v>
      </c>
      <c r="BV36" s="3">
        <f t="shared" si="1"/>
        <v>3</v>
      </c>
      <c r="BW36" s="3">
        <f t="shared" si="1"/>
        <v>8</v>
      </c>
      <c r="BX36" s="3">
        <f t="shared" si="1"/>
        <v>11</v>
      </c>
      <c r="BY36" s="3">
        <f t="shared" si="1"/>
        <v>3</v>
      </c>
      <c r="BZ36" s="3">
        <f t="shared" si="1"/>
        <v>14</v>
      </c>
      <c r="CA36" s="3">
        <f t="shared" si="1"/>
        <v>4</v>
      </c>
      <c r="CB36" s="3">
        <f t="shared" si="1"/>
        <v>4</v>
      </c>
      <c r="CC36" s="3">
        <f t="shared" si="1"/>
        <v>9</v>
      </c>
      <c r="CD36" s="3">
        <f t="shared" si="1"/>
        <v>10</v>
      </c>
      <c r="CE36" s="3">
        <f t="shared" si="1"/>
        <v>3</v>
      </c>
      <c r="CF36" s="3">
        <f t="shared" si="1"/>
        <v>8</v>
      </c>
      <c r="CG36" s="3">
        <f t="shared" si="1"/>
        <v>11</v>
      </c>
      <c r="CH36" s="3">
        <f t="shared" si="1"/>
        <v>3</v>
      </c>
      <c r="CI36" s="3">
        <f t="shared" si="1"/>
        <v>9</v>
      </c>
      <c r="CJ36" s="3">
        <f t="shared" si="1"/>
        <v>10</v>
      </c>
      <c r="CK36" s="3">
        <f t="shared" si="1"/>
        <v>3</v>
      </c>
      <c r="CL36" s="3">
        <f t="shared" si="1"/>
        <v>8</v>
      </c>
      <c r="CM36" s="3">
        <f t="shared" si="1"/>
        <v>11</v>
      </c>
      <c r="CN36" s="3">
        <f t="shared" si="1"/>
        <v>3</v>
      </c>
      <c r="CO36" s="3">
        <f t="shared" si="1"/>
        <v>8</v>
      </c>
      <c r="CP36" s="3">
        <f t="shared" si="1"/>
        <v>11</v>
      </c>
      <c r="CQ36" s="3">
        <f t="shared" si="1"/>
        <v>3</v>
      </c>
      <c r="CR36" s="3">
        <f t="shared" si="1"/>
        <v>8</v>
      </c>
      <c r="CS36" s="3">
        <f t="shared" si="1"/>
        <v>11</v>
      </c>
      <c r="CT36" s="3">
        <f t="shared" si="1"/>
        <v>3</v>
      </c>
      <c r="CU36" s="3">
        <f t="shared" si="1"/>
        <v>13</v>
      </c>
      <c r="CV36" s="3">
        <f t="shared" si="1"/>
        <v>4</v>
      </c>
      <c r="CW36" s="3">
        <f t="shared" si="1"/>
        <v>5</v>
      </c>
      <c r="CX36" s="3">
        <f t="shared" si="1"/>
        <v>8</v>
      </c>
      <c r="CY36" s="3">
        <f t="shared" si="1"/>
        <v>11</v>
      </c>
      <c r="CZ36" s="3">
        <f t="shared" si="1"/>
        <v>3</v>
      </c>
      <c r="DA36" s="3">
        <f t="shared" si="1"/>
        <v>8</v>
      </c>
      <c r="DB36" s="3">
        <f t="shared" si="1"/>
        <v>11</v>
      </c>
      <c r="DC36" s="3">
        <f t="shared" si="1"/>
        <v>3</v>
      </c>
      <c r="DD36" s="3">
        <f t="shared" si="1"/>
        <v>7</v>
      </c>
      <c r="DE36" s="3">
        <f t="shared" si="1"/>
        <v>12</v>
      </c>
      <c r="DF36" s="3">
        <f t="shared" si="1"/>
        <v>3</v>
      </c>
      <c r="DG36" s="3">
        <f t="shared" si="1"/>
        <v>7</v>
      </c>
      <c r="DH36" s="3">
        <f t="shared" si="1"/>
        <v>12</v>
      </c>
      <c r="DI36" s="3">
        <f t="shared" si="1"/>
        <v>3</v>
      </c>
      <c r="DJ36" s="3">
        <f t="shared" si="1"/>
        <v>7</v>
      </c>
      <c r="DK36" s="3">
        <f t="shared" si="1"/>
        <v>12</v>
      </c>
      <c r="DL36" s="3">
        <f t="shared" si="1"/>
        <v>3</v>
      </c>
      <c r="DM36" s="3">
        <f t="shared" si="1"/>
        <v>7</v>
      </c>
      <c r="DN36" s="3">
        <f t="shared" si="1"/>
        <v>12</v>
      </c>
      <c r="DO36" s="3">
        <f t="shared" si="1"/>
        <v>3</v>
      </c>
      <c r="DP36" s="3">
        <f t="shared" si="1"/>
        <v>7</v>
      </c>
      <c r="DQ36" s="3">
        <f t="shared" si="1"/>
        <v>12</v>
      </c>
      <c r="DR36" s="3">
        <f t="shared" si="1"/>
        <v>3</v>
      </c>
      <c r="DS36" s="3">
        <f t="shared" si="1"/>
        <v>7</v>
      </c>
      <c r="DT36" s="3">
        <f t="shared" si="1"/>
        <v>12</v>
      </c>
      <c r="DU36" s="3">
        <f t="shared" si="1"/>
        <v>3</v>
      </c>
      <c r="DV36" s="3">
        <f t="shared" si="1"/>
        <v>7</v>
      </c>
      <c r="DW36" s="3">
        <f t="shared" si="1"/>
        <v>12</v>
      </c>
      <c r="DX36" s="3">
        <f t="shared" si="1"/>
        <v>3</v>
      </c>
      <c r="DY36" s="3">
        <f t="shared" si="1"/>
        <v>10</v>
      </c>
      <c r="DZ36" s="3">
        <f t="shared" si="1"/>
        <v>10</v>
      </c>
      <c r="EA36" s="3">
        <f t="shared" ref="EA36:GL36" si="2">SUM(EA14:EA35)</f>
        <v>2</v>
      </c>
      <c r="EB36" s="3">
        <f t="shared" si="2"/>
        <v>10</v>
      </c>
      <c r="EC36" s="3">
        <f t="shared" si="2"/>
        <v>10</v>
      </c>
      <c r="ED36" s="3">
        <f t="shared" si="2"/>
        <v>2</v>
      </c>
      <c r="EE36" s="3">
        <f t="shared" si="2"/>
        <v>10</v>
      </c>
      <c r="EF36" s="3">
        <f t="shared" si="2"/>
        <v>10</v>
      </c>
      <c r="EG36" s="3">
        <f t="shared" si="2"/>
        <v>2</v>
      </c>
      <c r="EH36" s="3">
        <f t="shared" si="2"/>
        <v>10</v>
      </c>
      <c r="EI36" s="3">
        <f t="shared" si="2"/>
        <v>10</v>
      </c>
      <c r="EJ36" s="3">
        <f t="shared" si="2"/>
        <v>2</v>
      </c>
      <c r="EK36" s="3">
        <f t="shared" si="2"/>
        <v>10</v>
      </c>
      <c r="EL36" s="3">
        <f t="shared" si="2"/>
        <v>10</v>
      </c>
      <c r="EM36" s="3">
        <f t="shared" si="2"/>
        <v>2</v>
      </c>
      <c r="EN36" s="3">
        <f t="shared" si="2"/>
        <v>10</v>
      </c>
      <c r="EO36" s="3">
        <f t="shared" si="2"/>
        <v>10</v>
      </c>
      <c r="EP36" s="3">
        <f t="shared" si="2"/>
        <v>2</v>
      </c>
      <c r="EQ36" s="3">
        <f t="shared" si="2"/>
        <v>10</v>
      </c>
      <c r="ER36" s="3">
        <f t="shared" si="2"/>
        <v>10</v>
      </c>
      <c r="ES36" s="3">
        <f t="shared" si="2"/>
        <v>2</v>
      </c>
      <c r="ET36" s="3">
        <f t="shared" si="2"/>
        <v>10</v>
      </c>
      <c r="EU36" s="3">
        <f t="shared" si="2"/>
        <v>10</v>
      </c>
      <c r="EV36" s="3">
        <f t="shared" si="2"/>
        <v>2</v>
      </c>
      <c r="EW36" s="3">
        <f t="shared" si="2"/>
        <v>10</v>
      </c>
      <c r="EX36" s="3">
        <f t="shared" si="2"/>
        <v>10</v>
      </c>
      <c r="EY36" s="3">
        <f t="shared" si="2"/>
        <v>2</v>
      </c>
      <c r="EZ36" s="3">
        <f t="shared" si="2"/>
        <v>10</v>
      </c>
      <c r="FA36" s="3">
        <f t="shared" si="2"/>
        <v>10</v>
      </c>
      <c r="FB36" s="3">
        <f t="shared" si="2"/>
        <v>2</v>
      </c>
      <c r="FC36" s="3">
        <f t="shared" si="2"/>
        <v>10</v>
      </c>
      <c r="FD36" s="3">
        <f t="shared" si="2"/>
        <v>10</v>
      </c>
      <c r="FE36" s="3">
        <f t="shared" si="2"/>
        <v>2</v>
      </c>
      <c r="FF36" s="3">
        <f t="shared" si="2"/>
        <v>10</v>
      </c>
      <c r="FG36" s="3">
        <f t="shared" si="2"/>
        <v>10</v>
      </c>
      <c r="FH36" s="3">
        <f t="shared" si="2"/>
        <v>2</v>
      </c>
      <c r="FI36" s="3">
        <f t="shared" si="2"/>
        <v>10</v>
      </c>
      <c r="FJ36" s="3">
        <f t="shared" si="2"/>
        <v>10</v>
      </c>
      <c r="FK36" s="3">
        <f t="shared" si="2"/>
        <v>2</v>
      </c>
      <c r="FL36" s="3">
        <f t="shared" si="2"/>
        <v>10</v>
      </c>
      <c r="FM36" s="3">
        <f t="shared" si="2"/>
        <v>10</v>
      </c>
      <c r="FN36" s="3">
        <f t="shared" si="2"/>
        <v>2</v>
      </c>
      <c r="FO36" s="3">
        <f t="shared" si="2"/>
        <v>10</v>
      </c>
      <c r="FP36" s="3">
        <f t="shared" si="2"/>
        <v>10</v>
      </c>
      <c r="FQ36" s="3">
        <f t="shared" si="2"/>
        <v>2</v>
      </c>
      <c r="FR36" s="3">
        <f t="shared" si="2"/>
        <v>11</v>
      </c>
      <c r="FS36" s="3">
        <f t="shared" si="2"/>
        <v>9</v>
      </c>
      <c r="FT36" s="3">
        <f t="shared" si="2"/>
        <v>2</v>
      </c>
      <c r="FU36" s="3">
        <f t="shared" si="2"/>
        <v>10</v>
      </c>
      <c r="FV36" s="3">
        <f t="shared" si="2"/>
        <v>10</v>
      </c>
      <c r="FW36" s="3">
        <f t="shared" si="2"/>
        <v>2</v>
      </c>
      <c r="FX36" s="3">
        <f t="shared" si="2"/>
        <v>10</v>
      </c>
      <c r="FY36" s="3">
        <f t="shared" si="2"/>
        <v>10</v>
      </c>
      <c r="FZ36" s="3">
        <f t="shared" si="2"/>
        <v>2</v>
      </c>
      <c r="GA36" s="3">
        <f t="shared" si="2"/>
        <v>11</v>
      </c>
      <c r="GB36" s="3">
        <f t="shared" si="2"/>
        <v>9</v>
      </c>
      <c r="GC36" s="3">
        <f t="shared" si="2"/>
        <v>2</v>
      </c>
      <c r="GD36" s="3">
        <f t="shared" si="2"/>
        <v>10</v>
      </c>
      <c r="GE36" s="3">
        <f t="shared" si="2"/>
        <v>10</v>
      </c>
      <c r="GF36" s="3">
        <f t="shared" si="2"/>
        <v>2</v>
      </c>
      <c r="GG36" s="3">
        <f t="shared" si="2"/>
        <v>13</v>
      </c>
      <c r="GH36" s="3">
        <f t="shared" si="2"/>
        <v>9</v>
      </c>
      <c r="GI36" s="3">
        <f t="shared" si="2"/>
        <v>0</v>
      </c>
      <c r="GJ36" s="3">
        <f t="shared" si="2"/>
        <v>10</v>
      </c>
      <c r="GK36" s="3">
        <f t="shared" si="2"/>
        <v>10</v>
      </c>
      <c r="GL36" s="3">
        <f t="shared" si="2"/>
        <v>2</v>
      </c>
      <c r="GM36" s="3">
        <f t="shared" ref="GM36:IT36" si="3">SUM(GM14:GM35)</f>
        <v>10</v>
      </c>
      <c r="GN36" s="3">
        <f t="shared" si="3"/>
        <v>10</v>
      </c>
      <c r="GO36" s="3">
        <f t="shared" si="3"/>
        <v>2</v>
      </c>
      <c r="GP36" s="3">
        <f t="shared" si="3"/>
        <v>10</v>
      </c>
      <c r="GQ36" s="3">
        <f t="shared" si="3"/>
        <v>10</v>
      </c>
      <c r="GR36" s="3">
        <f t="shared" si="3"/>
        <v>2</v>
      </c>
      <c r="GS36" s="3">
        <f t="shared" si="3"/>
        <v>10</v>
      </c>
      <c r="GT36" s="3">
        <f t="shared" si="3"/>
        <v>10</v>
      </c>
      <c r="GU36" s="3">
        <f t="shared" si="3"/>
        <v>2</v>
      </c>
      <c r="GV36" s="3">
        <f t="shared" si="3"/>
        <v>12</v>
      </c>
      <c r="GW36" s="3">
        <f t="shared" si="3"/>
        <v>8</v>
      </c>
      <c r="GX36" s="3">
        <f t="shared" si="3"/>
        <v>2</v>
      </c>
      <c r="GY36" s="3">
        <f t="shared" si="3"/>
        <v>10</v>
      </c>
      <c r="GZ36" s="3">
        <f t="shared" si="3"/>
        <v>10</v>
      </c>
      <c r="HA36" s="3">
        <f t="shared" si="3"/>
        <v>2</v>
      </c>
      <c r="HB36" s="3">
        <f t="shared" si="3"/>
        <v>11</v>
      </c>
      <c r="HC36" s="3">
        <f t="shared" si="3"/>
        <v>9</v>
      </c>
      <c r="HD36" s="3">
        <f t="shared" si="3"/>
        <v>2</v>
      </c>
      <c r="HE36" s="3">
        <f t="shared" si="3"/>
        <v>10</v>
      </c>
      <c r="HF36" s="3">
        <f t="shared" si="3"/>
        <v>10</v>
      </c>
      <c r="HG36" s="3">
        <f t="shared" si="3"/>
        <v>2</v>
      </c>
      <c r="HH36" s="3">
        <f t="shared" si="3"/>
        <v>10</v>
      </c>
      <c r="HI36" s="3">
        <f t="shared" si="3"/>
        <v>10</v>
      </c>
      <c r="HJ36" s="3">
        <f t="shared" si="3"/>
        <v>2</v>
      </c>
      <c r="HK36" s="3">
        <f t="shared" si="3"/>
        <v>10</v>
      </c>
      <c r="HL36" s="3">
        <f t="shared" si="3"/>
        <v>10</v>
      </c>
      <c r="HM36" s="3">
        <f t="shared" si="3"/>
        <v>2</v>
      </c>
      <c r="HN36" s="3">
        <f t="shared" si="3"/>
        <v>10</v>
      </c>
      <c r="HO36" s="3">
        <f t="shared" si="3"/>
        <v>10</v>
      </c>
      <c r="HP36" s="3">
        <f t="shared" si="3"/>
        <v>2</v>
      </c>
      <c r="HQ36" s="3">
        <f t="shared" si="3"/>
        <v>10</v>
      </c>
      <c r="HR36" s="3">
        <f t="shared" si="3"/>
        <v>10</v>
      </c>
      <c r="HS36" s="3">
        <f t="shared" si="3"/>
        <v>2</v>
      </c>
      <c r="HT36" s="3">
        <f t="shared" si="3"/>
        <v>10</v>
      </c>
      <c r="HU36" s="3">
        <f t="shared" si="3"/>
        <v>10</v>
      </c>
      <c r="HV36" s="3">
        <f t="shared" si="3"/>
        <v>2</v>
      </c>
      <c r="HW36" s="3">
        <f t="shared" si="3"/>
        <v>10</v>
      </c>
      <c r="HX36" s="3">
        <f t="shared" si="3"/>
        <v>10</v>
      </c>
      <c r="HY36" s="3">
        <f t="shared" si="3"/>
        <v>2</v>
      </c>
      <c r="HZ36" s="3">
        <f t="shared" si="3"/>
        <v>10</v>
      </c>
      <c r="IA36" s="3">
        <f t="shared" si="3"/>
        <v>9</v>
      </c>
      <c r="IB36" s="3">
        <f t="shared" si="3"/>
        <v>3</v>
      </c>
      <c r="IC36" s="3">
        <f t="shared" si="3"/>
        <v>10</v>
      </c>
      <c r="ID36" s="3">
        <f t="shared" si="3"/>
        <v>9</v>
      </c>
      <c r="IE36" s="3">
        <f t="shared" si="3"/>
        <v>3</v>
      </c>
      <c r="IF36" s="3">
        <f t="shared" si="3"/>
        <v>10</v>
      </c>
      <c r="IG36" s="3">
        <f t="shared" si="3"/>
        <v>9</v>
      </c>
      <c r="IH36" s="3">
        <f t="shared" si="3"/>
        <v>3</v>
      </c>
      <c r="II36" s="3">
        <f t="shared" si="3"/>
        <v>10</v>
      </c>
      <c r="IJ36" s="3">
        <f t="shared" si="3"/>
        <v>9</v>
      </c>
      <c r="IK36" s="3">
        <f t="shared" si="3"/>
        <v>3</v>
      </c>
      <c r="IL36" s="3">
        <f t="shared" si="3"/>
        <v>10</v>
      </c>
      <c r="IM36" s="3">
        <f t="shared" si="3"/>
        <v>9</v>
      </c>
      <c r="IN36" s="3">
        <f t="shared" si="3"/>
        <v>3</v>
      </c>
      <c r="IO36" s="3">
        <f t="shared" si="3"/>
        <v>10</v>
      </c>
      <c r="IP36" s="3">
        <f t="shared" si="3"/>
        <v>9</v>
      </c>
      <c r="IQ36" s="3">
        <f t="shared" si="3"/>
        <v>3</v>
      </c>
      <c r="IR36" s="3">
        <f t="shared" si="3"/>
        <v>14</v>
      </c>
      <c r="IS36" s="3">
        <f t="shared" si="3"/>
        <v>8</v>
      </c>
      <c r="IT36" s="3">
        <f t="shared" si="3"/>
        <v>0</v>
      </c>
    </row>
    <row r="37" spans="1:293" x14ac:dyDescent="0.25">
      <c r="A37" s="73" t="s">
        <v>842</v>
      </c>
      <c r="B37" s="74"/>
      <c r="C37" s="10">
        <f>C36/22%</f>
        <v>68.181818181818187</v>
      </c>
      <c r="D37" s="10">
        <f>D36/22%</f>
        <v>22.727272727272727</v>
      </c>
      <c r="E37" s="10">
        <f t="shared" ref="E37:Q37" si="4">E36/25%</f>
        <v>8</v>
      </c>
      <c r="F37" s="10">
        <f>F36/22%</f>
        <v>68.181818181818187</v>
      </c>
      <c r="G37" s="10">
        <f>G36/22%</f>
        <v>18.181818181818183</v>
      </c>
      <c r="H37" s="10">
        <f>H36/22%</f>
        <v>13.636363636363637</v>
      </c>
      <c r="I37" s="10">
        <f>I36/22%</f>
        <v>68.181818181818187</v>
      </c>
      <c r="J37" s="10">
        <f t="shared" si="4"/>
        <v>20</v>
      </c>
      <c r="K37" s="10">
        <f t="shared" si="4"/>
        <v>8</v>
      </c>
      <c r="L37" s="10">
        <f>L36/22%</f>
        <v>68.181818181818187</v>
      </c>
      <c r="M37" s="10">
        <f>M36/22%</f>
        <v>18.181818181818183</v>
      </c>
      <c r="N37" s="10">
        <f>N36/22%</f>
        <v>13.636363636363637</v>
      </c>
      <c r="O37" s="10">
        <f>O36/22%</f>
        <v>68.181818181818187</v>
      </c>
      <c r="P37" s="10">
        <f>P36/22%</f>
        <v>31.818181818181817</v>
      </c>
      <c r="Q37" s="10">
        <f t="shared" si="4"/>
        <v>0</v>
      </c>
      <c r="R37" s="10">
        <f t="shared" ref="R37:W37" si="5">R36/22%</f>
        <v>68.181818181818187</v>
      </c>
      <c r="S37" s="10">
        <f t="shared" si="5"/>
        <v>18.181818181818183</v>
      </c>
      <c r="T37" s="10">
        <f t="shared" si="5"/>
        <v>13.636363636363637</v>
      </c>
      <c r="U37" s="10">
        <f t="shared" si="5"/>
        <v>68.181818181818187</v>
      </c>
      <c r="V37" s="10">
        <f t="shared" si="5"/>
        <v>22.727272727272727</v>
      </c>
      <c r="W37" s="10">
        <f t="shared" si="5"/>
        <v>9.0909090909090917</v>
      </c>
      <c r="X37" s="10">
        <f>X36/22%</f>
        <v>36.363636363636367</v>
      </c>
      <c r="Y37" s="10">
        <f>Y36/22%</f>
        <v>50</v>
      </c>
      <c r="Z37" s="10">
        <f>Z36/22%</f>
        <v>13.636363636363637</v>
      </c>
      <c r="AA37" s="10">
        <f>AA36/22%</f>
        <v>40.909090909090907</v>
      </c>
      <c r="AB37" s="10">
        <f>AB36/22%</f>
        <v>45.454545454545453</v>
      </c>
      <c r="AC37" s="10">
        <f>AC36/22%</f>
        <v>13.636363636363637</v>
      </c>
      <c r="AD37" s="10">
        <f>AD36/22%</f>
        <v>36.363636363636367</v>
      </c>
      <c r="AE37" s="10">
        <f>AE36/22%</f>
        <v>50</v>
      </c>
      <c r="AF37" s="10">
        <f>AF36/22%</f>
        <v>13.636363636363637</v>
      </c>
      <c r="AG37" s="10">
        <f>AG36/22%</f>
        <v>36.363636363636367</v>
      </c>
      <c r="AH37" s="10">
        <f>AH36/22%</f>
        <v>50</v>
      </c>
      <c r="AI37" s="10">
        <f>AI36/22%</f>
        <v>13.636363636363637</v>
      </c>
      <c r="AJ37" s="10">
        <f>AJ36/22%</f>
        <v>36.363636363636367</v>
      </c>
      <c r="AK37" s="10">
        <f>AK36/22%</f>
        <v>50</v>
      </c>
      <c r="AL37" s="10">
        <f>AL36/22%</f>
        <v>13.636363636363637</v>
      </c>
      <c r="AM37" s="10">
        <f>AM36/22%</f>
        <v>36.363636363636367</v>
      </c>
      <c r="AN37" s="10">
        <f>AN36/22%</f>
        <v>50</v>
      </c>
      <c r="AO37" s="10">
        <f>AO36/22%</f>
        <v>13.636363636363637</v>
      </c>
      <c r="AP37" s="10">
        <f>AP36/22%</f>
        <v>45.454545454545453</v>
      </c>
      <c r="AQ37" s="10">
        <f>AQ36/22%</f>
        <v>40.909090909090907</v>
      </c>
      <c r="AR37" s="10">
        <f>AR36/22%</f>
        <v>13.636363636363637</v>
      </c>
      <c r="AS37" s="10">
        <f>AS36/22%</f>
        <v>36.363636363636367</v>
      </c>
      <c r="AT37" s="10">
        <f>AT36/22%</f>
        <v>50</v>
      </c>
      <c r="AU37" s="10">
        <f>AU36/22%</f>
        <v>13.636363636363637</v>
      </c>
      <c r="AV37" s="10">
        <f>AV36/22%</f>
        <v>40.909090909090907</v>
      </c>
      <c r="AW37" s="10">
        <f>AW36/22%</f>
        <v>45.454545454545453</v>
      </c>
      <c r="AX37" s="10">
        <f>AX36/22%</f>
        <v>13.636363636363637</v>
      </c>
      <c r="AY37" s="10">
        <f>AY36/22%</f>
        <v>36.363636363636367</v>
      </c>
      <c r="AZ37" s="10">
        <f>AZ36/22%</f>
        <v>50</v>
      </c>
      <c r="BA37" s="10">
        <f>BA36/22%</f>
        <v>13.636363636363637</v>
      </c>
      <c r="BB37" s="10">
        <f>BB36/22%</f>
        <v>36.363636363636367</v>
      </c>
      <c r="BC37" s="10">
        <f>BC36/22%</f>
        <v>50</v>
      </c>
      <c r="BD37" s="10">
        <f>BD36/22%</f>
        <v>13.636363636363637</v>
      </c>
      <c r="BE37" s="10">
        <f>BE36/22%</f>
        <v>36.363636363636367</v>
      </c>
      <c r="BF37" s="10">
        <f>BF36/22%</f>
        <v>50</v>
      </c>
      <c r="BG37" s="10">
        <f>BG36/22%</f>
        <v>13.636363636363637</v>
      </c>
      <c r="BH37" s="10">
        <f>BH36/24%</f>
        <v>33.333333333333336</v>
      </c>
      <c r="BI37" s="10">
        <f>BI36/22%</f>
        <v>50</v>
      </c>
      <c r="BJ37" s="10">
        <f>BJ36/22%</f>
        <v>13.636363636363637</v>
      </c>
      <c r="BK37" s="10">
        <f>BK36/22%</f>
        <v>36.363636363636367</v>
      </c>
      <c r="BL37" s="10">
        <f>BL36/22%</f>
        <v>50</v>
      </c>
      <c r="BM37" s="10">
        <f>BM36/22%</f>
        <v>13.636363636363637</v>
      </c>
      <c r="BN37" s="10">
        <f>BN36/22%</f>
        <v>36.363636363636367</v>
      </c>
      <c r="BO37" s="10">
        <f>BO36/22%</f>
        <v>50</v>
      </c>
      <c r="BP37" s="10">
        <f>BP36/22%</f>
        <v>13.636363636363637</v>
      </c>
      <c r="BQ37" s="10">
        <f>BQ36/22%</f>
        <v>36.363636363636367</v>
      </c>
      <c r="BR37" s="10">
        <f>BR36/22%</f>
        <v>50</v>
      </c>
      <c r="BS37" s="10">
        <f>BS36/22%</f>
        <v>13.636363636363637</v>
      </c>
      <c r="BT37" s="10">
        <f>BT36/22%</f>
        <v>36.363636363636367</v>
      </c>
      <c r="BU37" s="10">
        <f>BU36/22%</f>
        <v>50</v>
      </c>
      <c r="BV37" s="10">
        <f>BV36/22%</f>
        <v>13.636363636363637</v>
      </c>
      <c r="BW37" s="10">
        <f>BW36/22%</f>
        <v>36.363636363636367</v>
      </c>
      <c r="BX37" s="10">
        <f>BX36/22%</f>
        <v>50</v>
      </c>
      <c r="BY37" s="10">
        <f>BY36/22%</f>
        <v>13.636363636363637</v>
      </c>
      <c r="BZ37" s="10">
        <f>BZ36/22%</f>
        <v>63.636363636363633</v>
      </c>
      <c r="CA37" s="10">
        <f>CA36/22%</f>
        <v>18.181818181818183</v>
      </c>
      <c r="CB37" s="10">
        <f>CB36/22%</f>
        <v>18.181818181818183</v>
      </c>
      <c r="CC37" s="10">
        <f>CC36/22%</f>
        <v>40.909090909090907</v>
      </c>
      <c r="CD37" s="10">
        <f>CD36/22%</f>
        <v>45.454545454545453</v>
      </c>
      <c r="CE37" s="10">
        <f>CE36/22%</f>
        <v>13.636363636363637</v>
      </c>
      <c r="CF37" s="10">
        <f>CF36/22%</f>
        <v>36.363636363636367</v>
      </c>
      <c r="CG37" s="10">
        <f>CG36/22%</f>
        <v>50</v>
      </c>
      <c r="CH37" s="10">
        <f>CH36/22%</f>
        <v>13.636363636363637</v>
      </c>
      <c r="CI37" s="10">
        <f>CI36/22%</f>
        <v>40.909090909090907</v>
      </c>
      <c r="CJ37" s="10">
        <f>CJ36/22%</f>
        <v>45.454545454545453</v>
      </c>
      <c r="CK37" s="10">
        <f>CK36/22%</f>
        <v>13.636363636363637</v>
      </c>
      <c r="CL37" s="10">
        <f>CL36/22%</f>
        <v>36.363636363636367</v>
      </c>
      <c r="CM37" s="10">
        <f>CM36/22%</f>
        <v>50</v>
      </c>
      <c r="CN37" s="10">
        <f>CN36/22%</f>
        <v>13.636363636363637</v>
      </c>
      <c r="CO37" s="10">
        <f>CO36/22%</f>
        <v>36.363636363636367</v>
      </c>
      <c r="CP37" s="10">
        <f>CP36/22%</f>
        <v>50</v>
      </c>
      <c r="CQ37" s="10">
        <f>CQ36/22%</f>
        <v>13.636363636363637</v>
      </c>
      <c r="CR37" s="10">
        <f>CR36/22%</f>
        <v>36.363636363636367</v>
      </c>
      <c r="CS37" s="10">
        <f>CS36/22%</f>
        <v>50</v>
      </c>
      <c r="CT37" s="10">
        <f>CT36/22%</f>
        <v>13.636363636363637</v>
      </c>
      <c r="CU37" s="10">
        <f>CU36/22%</f>
        <v>59.090909090909093</v>
      </c>
      <c r="CV37" s="10">
        <f>CV36/22%</f>
        <v>18.181818181818183</v>
      </c>
      <c r="CW37" s="10">
        <f>CW36/22%</f>
        <v>22.727272727272727</v>
      </c>
      <c r="CX37" s="10">
        <f>CX36/22%</f>
        <v>36.363636363636367</v>
      </c>
      <c r="CY37" s="10">
        <f>CY36/22%</f>
        <v>50</v>
      </c>
      <c r="CZ37" s="10">
        <f>CZ36/22%</f>
        <v>13.636363636363637</v>
      </c>
      <c r="DA37" s="10">
        <f>DA36/22%</f>
        <v>36.363636363636367</v>
      </c>
      <c r="DB37" s="10">
        <f>DB36/22%</f>
        <v>50</v>
      </c>
      <c r="DC37" s="10">
        <f>DC36/22%</f>
        <v>13.636363636363637</v>
      </c>
      <c r="DD37" s="10">
        <f>DD36/22%</f>
        <v>31.818181818181817</v>
      </c>
      <c r="DE37" s="10">
        <f>DE36/22%</f>
        <v>54.545454545454547</v>
      </c>
      <c r="DF37" s="10">
        <f>DF36/22%</f>
        <v>13.636363636363637</v>
      </c>
      <c r="DG37" s="10">
        <f>DG36/22%</f>
        <v>31.818181818181817</v>
      </c>
      <c r="DH37" s="10">
        <f>DH36/22%</f>
        <v>54.545454545454547</v>
      </c>
      <c r="DI37" s="10">
        <f>DI36/22%</f>
        <v>13.636363636363637</v>
      </c>
      <c r="DJ37" s="10">
        <f>DJ36/22%</f>
        <v>31.818181818181817</v>
      </c>
      <c r="DK37" s="10">
        <f>DK36/22%</f>
        <v>54.545454545454547</v>
      </c>
      <c r="DL37" s="10">
        <f>DL36/22%</f>
        <v>13.636363636363637</v>
      </c>
      <c r="DM37" s="10">
        <f>DM36/22%</f>
        <v>31.818181818181817</v>
      </c>
      <c r="DN37" s="10">
        <f>DN36/22%</f>
        <v>54.545454545454547</v>
      </c>
      <c r="DO37" s="10">
        <f>DO36/22%</f>
        <v>13.636363636363637</v>
      </c>
      <c r="DP37" s="10">
        <f>DP36/22%</f>
        <v>31.818181818181817</v>
      </c>
      <c r="DQ37" s="10">
        <f>DQ36/22%</f>
        <v>54.545454545454547</v>
      </c>
      <c r="DR37" s="10">
        <f>DR36/22%</f>
        <v>13.636363636363637</v>
      </c>
      <c r="DS37" s="10">
        <f>DS36/22%</f>
        <v>31.818181818181817</v>
      </c>
      <c r="DT37" s="10">
        <f>DT36/22%</f>
        <v>54.545454545454547</v>
      </c>
      <c r="DU37" s="10">
        <f>DU36/22%</f>
        <v>13.636363636363637</v>
      </c>
      <c r="DV37" s="10">
        <f>DV36/22%</f>
        <v>31.818181818181817</v>
      </c>
      <c r="DW37" s="10">
        <f>DW36/22%</f>
        <v>54.545454545454547</v>
      </c>
      <c r="DX37" s="10">
        <f>DX36/22%</f>
        <v>13.636363636363637</v>
      </c>
      <c r="DY37" s="10">
        <f>DY36/22%</f>
        <v>45.454545454545453</v>
      </c>
      <c r="DZ37" s="10">
        <f>DZ36/22%</f>
        <v>45.454545454545453</v>
      </c>
      <c r="EA37" s="10">
        <v>10</v>
      </c>
      <c r="EB37" s="10">
        <f>EB36/22%</f>
        <v>45.454545454545453</v>
      </c>
      <c r="EC37" s="10">
        <f>EC36/22%</f>
        <v>45.454545454545453</v>
      </c>
      <c r="ED37" s="10">
        <v>10</v>
      </c>
      <c r="EE37" s="10">
        <f>EE36/22%</f>
        <v>45.454545454545453</v>
      </c>
      <c r="EF37" s="10">
        <f>EF36/22%</f>
        <v>45.454545454545453</v>
      </c>
      <c r="EG37" s="10">
        <v>10</v>
      </c>
      <c r="EH37" s="10">
        <f>EH36/22%</f>
        <v>45.454545454545453</v>
      </c>
      <c r="EI37" s="10">
        <f>EI36/22%</f>
        <v>45.454545454545453</v>
      </c>
      <c r="EJ37" s="10">
        <v>10</v>
      </c>
      <c r="EK37" s="10">
        <f>EK36/22%</f>
        <v>45.454545454545453</v>
      </c>
      <c r="EL37" s="10">
        <f>EL36/22%</f>
        <v>45.454545454545453</v>
      </c>
      <c r="EM37" s="10">
        <v>10</v>
      </c>
      <c r="EN37" s="10">
        <f>EN36/22%</f>
        <v>45.454545454545453</v>
      </c>
      <c r="EO37" s="10">
        <v>45</v>
      </c>
      <c r="EP37" s="10">
        <v>10</v>
      </c>
      <c r="EQ37" s="10">
        <v>45</v>
      </c>
      <c r="ER37" s="10">
        <v>45</v>
      </c>
      <c r="ES37" s="10">
        <v>10</v>
      </c>
      <c r="ET37" s="10">
        <v>45</v>
      </c>
      <c r="EU37" s="10">
        <v>45</v>
      </c>
      <c r="EV37" s="10">
        <v>10</v>
      </c>
      <c r="EW37" s="10">
        <v>45</v>
      </c>
      <c r="EX37" s="10">
        <v>45</v>
      </c>
      <c r="EY37" s="10">
        <v>10</v>
      </c>
      <c r="EZ37" s="10">
        <v>45</v>
      </c>
      <c r="FA37" s="10">
        <v>45</v>
      </c>
      <c r="FB37" s="10">
        <v>10</v>
      </c>
      <c r="FC37" s="10">
        <v>45</v>
      </c>
      <c r="FD37" s="10">
        <v>45</v>
      </c>
      <c r="FE37" s="10">
        <v>10</v>
      </c>
      <c r="FF37" s="10">
        <v>45</v>
      </c>
      <c r="FG37" s="10">
        <v>45</v>
      </c>
      <c r="FH37" s="10">
        <v>10</v>
      </c>
      <c r="FI37" s="10">
        <v>45</v>
      </c>
      <c r="FJ37" s="10">
        <v>45</v>
      </c>
      <c r="FK37" s="10">
        <v>10</v>
      </c>
      <c r="FL37" s="10">
        <v>45</v>
      </c>
      <c r="FM37" s="10">
        <v>45</v>
      </c>
      <c r="FN37" s="10">
        <v>10</v>
      </c>
      <c r="FO37" s="10">
        <v>45</v>
      </c>
      <c r="FP37" s="10">
        <v>45</v>
      </c>
      <c r="FQ37" s="10">
        <v>10</v>
      </c>
      <c r="FR37" s="10">
        <f>FR36/22%</f>
        <v>50</v>
      </c>
      <c r="FS37" s="10">
        <f>FS36/22%</f>
        <v>40.909090909090907</v>
      </c>
      <c r="FT37" s="10">
        <v>10</v>
      </c>
      <c r="FU37" s="10">
        <v>45</v>
      </c>
      <c r="FV37" s="10">
        <v>45</v>
      </c>
      <c r="FW37" s="10">
        <v>10</v>
      </c>
      <c r="FX37" s="10">
        <v>45</v>
      </c>
      <c r="FY37" s="10">
        <v>45</v>
      </c>
      <c r="FZ37" s="10">
        <v>10</v>
      </c>
      <c r="GA37" s="10">
        <f>GA36/22%</f>
        <v>50</v>
      </c>
      <c r="GB37" s="10">
        <f>GB36/22%</f>
        <v>40.909090909090907</v>
      </c>
      <c r="GC37" s="10">
        <v>9</v>
      </c>
      <c r="GD37" s="10">
        <v>45</v>
      </c>
      <c r="GE37" s="10">
        <v>45</v>
      </c>
      <c r="GF37" s="10">
        <v>10</v>
      </c>
      <c r="GG37" s="10">
        <f>GG36/22%</f>
        <v>59.090909090909093</v>
      </c>
      <c r="GH37" s="10">
        <f>GH36/22%</f>
        <v>40.909090909090907</v>
      </c>
      <c r="GI37" s="10">
        <f t="shared" ref="GI37" si="6">GI36/25%</f>
        <v>0</v>
      </c>
      <c r="GJ37" s="10">
        <f>GJ36/22%</f>
        <v>45.454545454545453</v>
      </c>
      <c r="GK37" s="10">
        <f>GK36/22%</f>
        <v>45.454545454545453</v>
      </c>
      <c r="GL37" s="10">
        <v>10</v>
      </c>
      <c r="GM37" s="10">
        <v>45</v>
      </c>
      <c r="GN37" s="10">
        <v>45</v>
      </c>
      <c r="GO37" s="10">
        <v>10</v>
      </c>
      <c r="GP37" s="10">
        <v>45</v>
      </c>
      <c r="GQ37" s="10">
        <v>45</v>
      </c>
      <c r="GR37" s="10">
        <v>10</v>
      </c>
      <c r="GS37" s="10">
        <v>45</v>
      </c>
      <c r="GT37" s="10">
        <v>45</v>
      </c>
      <c r="GU37" s="10">
        <v>10</v>
      </c>
      <c r="GV37" s="10">
        <v>45</v>
      </c>
      <c r="GW37" s="10">
        <v>45</v>
      </c>
      <c r="GX37" s="10">
        <v>10</v>
      </c>
      <c r="GY37" s="10">
        <v>45</v>
      </c>
      <c r="GZ37" s="10">
        <v>45</v>
      </c>
      <c r="HA37" s="10">
        <v>10</v>
      </c>
      <c r="HB37" s="10">
        <f>HB36/22%</f>
        <v>50</v>
      </c>
      <c r="HC37" s="10">
        <f>HC36/22%</f>
        <v>40.909090909090907</v>
      </c>
      <c r="HD37" s="10">
        <v>9</v>
      </c>
      <c r="HE37" s="10">
        <v>45</v>
      </c>
      <c r="HF37" s="10">
        <v>45</v>
      </c>
      <c r="HG37" s="10">
        <v>10</v>
      </c>
      <c r="HH37" s="10">
        <v>45</v>
      </c>
      <c r="HI37" s="10">
        <v>45</v>
      </c>
      <c r="HJ37" s="10">
        <v>10</v>
      </c>
      <c r="HK37" s="10">
        <v>45</v>
      </c>
      <c r="HL37" s="10">
        <v>45</v>
      </c>
      <c r="HM37" s="10">
        <v>10</v>
      </c>
      <c r="HN37" s="10">
        <v>45</v>
      </c>
      <c r="HO37" s="10">
        <v>45</v>
      </c>
      <c r="HP37" s="10">
        <v>10</v>
      </c>
      <c r="HQ37" s="10">
        <v>45</v>
      </c>
      <c r="HR37" s="10">
        <v>45</v>
      </c>
      <c r="HS37" s="10">
        <v>10</v>
      </c>
      <c r="HT37" s="10">
        <v>45</v>
      </c>
      <c r="HU37" s="10">
        <v>45</v>
      </c>
      <c r="HV37" s="10">
        <v>10</v>
      </c>
      <c r="HW37" s="10">
        <v>45</v>
      </c>
      <c r="HX37" s="10">
        <v>45</v>
      </c>
      <c r="HY37" s="10">
        <v>10</v>
      </c>
      <c r="HZ37" s="10">
        <f>HZ36/22%</f>
        <v>45.454545454545453</v>
      </c>
      <c r="IA37" s="10">
        <v>41</v>
      </c>
      <c r="IB37" s="10">
        <f>IB36/22%</f>
        <v>13.636363636363637</v>
      </c>
      <c r="IC37" s="10">
        <f>IC36/22%</f>
        <v>45.454545454545453</v>
      </c>
      <c r="ID37" s="10">
        <f>ID36/22%</f>
        <v>40.909090909090907</v>
      </c>
      <c r="IE37" s="10">
        <f>IE36/22%</f>
        <v>13.636363636363637</v>
      </c>
      <c r="IF37" s="10">
        <v>45</v>
      </c>
      <c r="IG37" s="10">
        <f>IG36/22%</f>
        <v>40.909090909090907</v>
      </c>
      <c r="IH37" s="10">
        <f>IH36/22%</f>
        <v>13.636363636363637</v>
      </c>
      <c r="II37" s="10">
        <f>II36/22%</f>
        <v>45.454545454545453</v>
      </c>
      <c r="IJ37" s="10">
        <f>IJ36/22%</f>
        <v>40.909090909090907</v>
      </c>
      <c r="IK37" s="10">
        <f>IK36/22%</f>
        <v>13.636363636363637</v>
      </c>
      <c r="IL37" s="10">
        <f>IL36/22%</f>
        <v>45.454545454545453</v>
      </c>
      <c r="IM37" s="10">
        <f>IM36/22%</f>
        <v>40.909090909090907</v>
      </c>
      <c r="IN37" s="10">
        <f>IN36/22%</f>
        <v>13.636363636363637</v>
      </c>
      <c r="IO37" s="10">
        <f>IO36/22%</f>
        <v>45.454545454545453</v>
      </c>
      <c r="IP37" s="10">
        <f>IP36/22%</f>
        <v>40.909090909090907</v>
      </c>
      <c r="IQ37" s="10">
        <f>IQ36/22%</f>
        <v>13.636363636363637</v>
      </c>
      <c r="IR37" s="10">
        <f>IR36/22%</f>
        <v>63.636363636363633</v>
      </c>
      <c r="IS37" s="10">
        <f>IS36/22%</f>
        <v>36.363636363636367</v>
      </c>
      <c r="IT37" s="10">
        <f t="shared" ref="II37:IT37" si="7">IT36/25%</f>
        <v>0</v>
      </c>
    </row>
    <row r="39" spans="1:293" x14ac:dyDescent="0.25">
      <c r="B39" s="47" t="s">
        <v>811</v>
      </c>
      <c r="C39" s="47"/>
      <c r="D39" s="47"/>
      <c r="E39" s="47"/>
      <c r="F39" s="31"/>
      <c r="G39" s="31"/>
      <c r="H39" s="31"/>
      <c r="I39" s="31"/>
      <c r="J39" s="31"/>
      <c r="K39" s="31"/>
      <c r="L39" s="31"/>
      <c r="M39" s="31"/>
    </row>
    <row r="40" spans="1:293" ht="44.45" customHeight="1" x14ac:dyDescent="0.25">
      <c r="B40" s="28" t="s">
        <v>812</v>
      </c>
      <c r="C40" s="24" t="s">
        <v>806</v>
      </c>
      <c r="D40" s="36">
        <v>15</v>
      </c>
      <c r="E40" s="33">
        <f>(C37+F37+I37+L37+O37+R37+U37)/7</f>
        <v>68.181818181818187</v>
      </c>
      <c r="F40" s="31"/>
      <c r="G40" s="31"/>
      <c r="H40" s="31"/>
      <c r="I40" s="31"/>
      <c r="J40" s="31"/>
      <c r="K40" s="31"/>
      <c r="L40" s="31"/>
      <c r="M40" s="31"/>
    </row>
    <row r="41" spans="1:293" x14ac:dyDescent="0.25">
      <c r="B41" s="28" t="s">
        <v>813</v>
      </c>
      <c r="C41" s="24" t="s">
        <v>806</v>
      </c>
      <c r="D41" s="36">
        <v>4</v>
      </c>
      <c r="E41" s="33">
        <v>18</v>
      </c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814</v>
      </c>
      <c r="C42" s="24" t="s">
        <v>806</v>
      </c>
      <c r="D42" s="36">
        <v>3</v>
      </c>
      <c r="E42" s="33">
        <v>14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/>
      <c r="C43" s="57"/>
      <c r="D43" s="56">
        <f>SUM(D40:D42)</f>
        <v>22</v>
      </c>
      <c r="E43" s="56">
        <f>SUM(E40:E42)</f>
        <v>100.18181818181819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/>
      <c r="C44" s="24"/>
      <c r="D44" s="105" t="s">
        <v>56</v>
      </c>
      <c r="E44" s="106"/>
      <c r="F44" s="83" t="s">
        <v>3</v>
      </c>
      <c r="G44" s="84"/>
      <c r="H44" s="85" t="s">
        <v>715</v>
      </c>
      <c r="I44" s="86"/>
      <c r="J44" s="85" t="s">
        <v>331</v>
      </c>
      <c r="K44" s="86"/>
      <c r="L44" s="31"/>
      <c r="M44" s="31"/>
    </row>
    <row r="45" spans="1:293" x14ac:dyDescent="0.25">
      <c r="B45" s="28" t="s">
        <v>812</v>
      </c>
      <c r="C45" s="24" t="s">
        <v>807</v>
      </c>
      <c r="D45" s="36">
        <v>8</v>
      </c>
      <c r="E45" s="33">
        <f>(X37+AA37+AD37+AG37+AJ37+AM37+AP37)/7</f>
        <v>38.311688311688322</v>
      </c>
      <c r="F45" s="24">
        <v>8</v>
      </c>
      <c r="G45" s="33">
        <f>(AS37+AV37+AY37+BB37+BE37+BH37+BK37)/7</f>
        <v>36.580086580086586</v>
      </c>
      <c r="H45" s="24">
        <v>8</v>
      </c>
      <c r="I45" s="33">
        <f>(BN37+BQ37+BT37+BW37+BZ37+CC37+CF37)/7</f>
        <v>40.909090909090914</v>
      </c>
      <c r="J45" s="24">
        <v>8</v>
      </c>
      <c r="K45" s="33">
        <f>(CI37+CL37+CO37+CR37+CU37+CX37+DA37)/7</f>
        <v>40.259740259740269</v>
      </c>
      <c r="L45" s="31"/>
      <c r="M45" s="31"/>
    </row>
    <row r="46" spans="1:293" x14ac:dyDescent="0.25">
      <c r="B46" s="28" t="s">
        <v>813</v>
      </c>
      <c r="C46" s="24" t="s">
        <v>807</v>
      </c>
      <c r="D46" s="36">
        <v>11</v>
      </c>
      <c r="E46" s="33">
        <f>(Y37+AB37+AE37+AH37+AK37+AN37+AQ37)/7</f>
        <v>48.051948051948052</v>
      </c>
      <c r="F46" s="24">
        <v>11</v>
      </c>
      <c r="G46" s="33">
        <f>(AT37+AW37+AZ37+BC37+BF37+BI37+BL37)/7</f>
        <v>49.350649350649348</v>
      </c>
      <c r="H46" s="24">
        <v>11</v>
      </c>
      <c r="I46" s="33">
        <f>(BO37+BR37+BU37+BX37+CA37+CD37+CG37)/7</f>
        <v>44.805194805194802</v>
      </c>
      <c r="J46" s="24">
        <v>11</v>
      </c>
      <c r="K46" s="33">
        <f>(CJ37+CM37+CP37+CS37+CV37+CY37+DB37)/7</f>
        <v>44.805194805194802</v>
      </c>
      <c r="L46" s="31"/>
      <c r="M46" s="31"/>
    </row>
    <row r="47" spans="1:293" ht="15" customHeight="1" x14ac:dyDescent="0.25">
      <c r="B47" s="28" t="s">
        <v>814</v>
      </c>
      <c r="C47" s="24" t="s">
        <v>807</v>
      </c>
      <c r="D47" s="36">
        <v>3</v>
      </c>
      <c r="E47" s="33">
        <f>(Z37+AC37+AF37+AI37+AL37+AO37+AR37)/7</f>
        <v>13.636363636363638</v>
      </c>
      <c r="F47" s="24">
        <v>3</v>
      </c>
      <c r="G47" s="33">
        <f>(AU37+AX37+BA37+BD37+BG37+BJ37+BM37)/7</f>
        <v>13.636363636363638</v>
      </c>
      <c r="H47" s="24">
        <v>3</v>
      </c>
      <c r="I47" s="33">
        <f>(BP37+BS37+BV37+BY37+CB37+CE37+CH37)/7</f>
        <v>14.285714285714288</v>
      </c>
      <c r="J47" s="24">
        <v>3</v>
      </c>
      <c r="K47" s="33">
        <f>(CK37+CN37+CQ37+CT37+CW37+CZ37+DC37)/7</f>
        <v>14.935064935064938</v>
      </c>
      <c r="L47" s="31"/>
      <c r="M47" s="31"/>
    </row>
    <row r="48" spans="1:293" x14ac:dyDescent="0.25">
      <c r="B48" s="28"/>
      <c r="C48" s="24"/>
      <c r="D48" s="35">
        <f t="shared" ref="D48:I48" si="8">SUM(D45:D47)</f>
        <v>22</v>
      </c>
      <c r="E48" s="35">
        <f t="shared" si="8"/>
        <v>100.00000000000001</v>
      </c>
      <c r="F48" s="34">
        <f t="shared" si="8"/>
        <v>22</v>
      </c>
      <c r="G48" s="34">
        <f t="shared" si="8"/>
        <v>99.567099567099575</v>
      </c>
      <c r="H48" s="34">
        <f t="shared" si="8"/>
        <v>22</v>
      </c>
      <c r="I48" s="34">
        <f t="shared" si="8"/>
        <v>100.00000000000001</v>
      </c>
      <c r="J48" s="34">
        <f>SUM(J45:J47)</f>
        <v>22</v>
      </c>
      <c r="K48" s="34">
        <f>SUM(K45:K47)</f>
        <v>100.00000000000001</v>
      </c>
      <c r="L48" s="31"/>
      <c r="M48" s="31"/>
    </row>
    <row r="49" spans="2:13" x14ac:dyDescent="0.25">
      <c r="B49" s="28" t="s">
        <v>812</v>
      </c>
      <c r="C49" s="24" t="s">
        <v>808</v>
      </c>
      <c r="D49" s="36">
        <v>7</v>
      </c>
      <c r="E49" s="33">
        <f>(DD37+DG37+DJ37+DM37+DP37+DS37+DV37)/7</f>
        <v>31.818181818181817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813</v>
      </c>
      <c r="C50" s="24" t="s">
        <v>808</v>
      </c>
      <c r="D50" s="36">
        <v>12</v>
      </c>
      <c r="E50" s="33">
        <f>(DE37+DH37+DK37+DN37+DQ37+DT37+DW37)/7</f>
        <v>54.545454545454554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814</v>
      </c>
      <c r="C51" s="24" t="s">
        <v>808</v>
      </c>
      <c r="D51" s="36">
        <v>3</v>
      </c>
      <c r="E51" s="33">
        <f>(DF37+DI37+DL37+DO37+DR37+DU37+DX37)/7</f>
        <v>13.636363636363638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57"/>
      <c r="D52" s="56">
        <f>SUM(D49:D51)</f>
        <v>22</v>
      </c>
      <c r="E52" s="56">
        <f>SUM(E49:E51)</f>
        <v>100.00000000000001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4"/>
      <c r="D53" s="107" t="s">
        <v>159</v>
      </c>
      <c r="E53" s="107"/>
      <c r="F53" s="63" t="s">
        <v>116</v>
      </c>
      <c r="G53" s="64"/>
      <c r="H53" s="85" t="s">
        <v>174</v>
      </c>
      <c r="I53" s="86"/>
      <c r="J53" s="102" t="s">
        <v>186</v>
      </c>
      <c r="K53" s="102"/>
      <c r="L53" s="102" t="s">
        <v>117</v>
      </c>
      <c r="M53" s="102"/>
    </row>
    <row r="54" spans="2:13" x14ac:dyDescent="0.25">
      <c r="B54" s="28" t="s">
        <v>812</v>
      </c>
      <c r="C54" s="24" t="s">
        <v>809</v>
      </c>
      <c r="D54" s="36">
        <v>10</v>
      </c>
      <c r="E54" s="33">
        <f>(DY37+EB37+EE37+EH37+EK37+EN37+EQ37)/7</f>
        <v>45.389610389610382</v>
      </c>
      <c r="F54" s="24">
        <v>10</v>
      </c>
      <c r="G54" s="33">
        <f>(ET37+EW37+EZ37+FC37+FF37+FI37+FL37)/7</f>
        <v>45</v>
      </c>
      <c r="H54" s="24">
        <v>10</v>
      </c>
      <c r="I54" s="33">
        <f>(FO37+FR37+FU37+FX37+GA37+GD37+GG37)/7</f>
        <v>48.441558441558449</v>
      </c>
      <c r="J54" s="24">
        <v>10</v>
      </c>
      <c r="K54" s="33">
        <f>(GJ37+GM37+GP37+GS37+GV37+GY37+HB37)/7</f>
        <v>45.779220779220779</v>
      </c>
      <c r="L54" s="24">
        <v>10</v>
      </c>
      <c r="M54" s="33">
        <f>(HE37+HH37+HK37+HN37+HQ37+HT37+HW37)/7</f>
        <v>45</v>
      </c>
    </row>
    <row r="55" spans="2:13" x14ac:dyDescent="0.25">
      <c r="B55" s="28" t="s">
        <v>813</v>
      </c>
      <c r="C55" s="24" t="s">
        <v>809</v>
      </c>
      <c r="D55" s="36">
        <f>E55/100*25</f>
        <v>11.33116883116883</v>
      </c>
      <c r="E55" s="33">
        <f>(DZ37+EC37+EF37+EI37+EL37+EO37+ER37)/7</f>
        <v>45.324675324675319</v>
      </c>
      <c r="F55" s="24">
        <v>10</v>
      </c>
      <c r="G55" s="33">
        <f>(EU37+EX37+FA37+FD37+FG37+FJ37+FM37)/7</f>
        <v>45</v>
      </c>
      <c r="H55" s="24">
        <v>10</v>
      </c>
      <c r="I55" s="33">
        <f>(FP37+FS37+FV37+FY37+GB37+GE37+GH37)/7</f>
        <v>43.246753246753251</v>
      </c>
      <c r="J55" s="24">
        <v>10</v>
      </c>
      <c r="K55" s="33">
        <f>(GK37+GN37+GQ37+GT37+GW37+GZ37+HC37)/7</f>
        <v>44.480519480519483</v>
      </c>
      <c r="L55" s="24">
        <v>10</v>
      </c>
      <c r="M55" s="33">
        <f>(HF37+HI37+HL37+HO37+HR37+HU37+HX37)/7</f>
        <v>45</v>
      </c>
    </row>
    <row r="56" spans="2:13" x14ac:dyDescent="0.25">
      <c r="B56" s="28" t="s">
        <v>814</v>
      </c>
      <c r="C56" s="24" t="s">
        <v>809</v>
      </c>
      <c r="D56" s="36">
        <v>2</v>
      </c>
      <c r="E56" s="33">
        <f>(EA37+ED37+EG37+EJ37+EM37+EP37+ES37)/7</f>
        <v>10</v>
      </c>
      <c r="F56" s="24">
        <v>2</v>
      </c>
      <c r="G56" s="33">
        <f>(EV37+EY37+FB37+FE37+FH37+FK37+FN37)/7</f>
        <v>10</v>
      </c>
      <c r="H56" s="24">
        <v>2</v>
      </c>
      <c r="I56" s="33">
        <f>(FQ37+FT37+FW37+FZ37+GC37+GF37+GI37)/7</f>
        <v>8.4285714285714288</v>
      </c>
      <c r="J56" s="24">
        <v>2</v>
      </c>
      <c r="K56" s="33">
        <f>(GL37+GO37+GR37+GU37+GX37+HA37+HD37)/7</f>
        <v>9.8571428571428577</v>
      </c>
      <c r="L56" s="24">
        <v>2</v>
      </c>
      <c r="M56" s="33">
        <f>(HG37+HJ37+HM37+HP37+HS37+HV37+HY37)/7</f>
        <v>10</v>
      </c>
    </row>
    <row r="57" spans="2:13" x14ac:dyDescent="0.25">
      <c r="B57" s="28"/>
      <c r="C57" s="24"/>
      <c r="D57" s="35">
        <f t="shared" ref="D57:K57" si="9">SUM(D54:D56)</f>
        <v>23.331168831168831</v>
      </c>
      <c r="E57" s="35">
        <f t="shared" si="9"/>
        <v>100.71428571428569</v>
      </c>
      <c r="F57" s="34">
        <f t="shared" si="9"/>
        <v>22</v>
      </c>
      <c r="G57" s="34">
        <f t="shared" si="9"/>
        <v>100</v>
      </c>
      <c r="H57" s="34">
        <f t="shared" si="9"/>
        <v>22</v>
      </c>
      <c r="I57" s="34">
        <f t="shared" si="9"/>
        <v>100.11688311688313</v>
      </c>
      <c r="J57" s="34">
        <f t="shared" si="9"/>
        <v>22</v>
      </c>
      <c r="K57" s="34">
        <f t="shared" si="9"/>
        <v>100.11688311688312</v>
      </c>
      <c r="L57" s="34">
        <f>SUM(L54:L56)</f>
        <v>22</v>
      </c>
      <c r="M57" s="34">
        <f>SUM(M54:M56)</f>
        <v>100</v>
      </c>
    </row>
    <row r="58" spans="2:13" x14ac:dyDescent="0.25">
      <c r="B58" s="28" t="s">
        <v>812</v>
      </c>
      <c r="C58" s="24" t="s">
        <v>810</v>
      </c>
      <c r="D58" s="36">
        <v>10</v>
      </c>
      <c r="E58" s="33">
        <f>(HZ37+IC37+IF37+II37+IL37+IO37+IR37)/7</f>
        <v>47.987012987012982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813</v>
      </c>
      <c r="C59" s="24" t="s">
        <v>810</v>
      </c>
      <c r="D59" s="36">
        <f>E59/100*25</f>
        <v>10.068181818181817</v>
      </c>
      <c r="E59" s="33">
        <f>(IA37+ID37+IG37+IJ37+IM37+IP37+IS37)/7</f>
        <v>40.272727272727266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814</v>
      </c>
      <c r="C60" s="24" t="s">
        <v>810</v>
      </c>
      <c r="D60" s="36">
        <v>3</v>
      </c>
      <c r="E60" s="33">
        <f>(IB37+IE37+IH37+IK37+IN37+IQ37+IT37)/7</f>
        <v>11.688311688311689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8"/>
      <c r="D61" s="35">
        <f>SUM(D58:D60)</f>
        <v>23.068181818181817</v>
      </c>
      <c r="E61" s="35">
        <f>SUM(E58:E60)</f>
        <v>99.94805194805194</v>
      </c>
      <c r="F61" s="31"/>
      <c r="G61" s="31"/>
      <c r="H61" s="31"/>
      <c r="I61" s="31"/>
      <c r="J61" s="31"/>
      <c r="K61" s="31"/>
      <c r="L61" s="31"/>
      <c r="M61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6:B36"/>
    <mergeCell ref="A37:B3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3:M53"/>
    <mergeCell ref="D44:E44"/>
    <mergeCell ref="F44:G44"/>
    <mergeCell ref="H44:I44"/>
    <mergeCell ref="D53:E53"/>
    <mergeCell ref="F53:G53"/>
    <mergeCell ref="H53:I53"/>
    <mergeCell ref="IR2:IS2"/>
    <mergeCell ref="J44:K44"/>
    <mergeCell ref="J53:K5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CN4" workbookViewId="0">
      <selection activeCell="DD7" sqref="DD7:DF7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x14ac:dyDescent="0.25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>
        <v>1</v>
      </c>
      <c r="AA9" s="4"/>
      <c r="AB9" s="4"/>
      <c r="AC9" s="4">
        <v>1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1</v>
      </c>
      <c r="AA34" s="3">
        <f t="shared" si="0"/>
        <v>0</v>
      </c>
      <c r="AB34" s="3">
        <f t="shared" si="0"/>
        <v>0</v>
      </c>
      <c r="AC34" s="3">
        <f t="shared" si="0"/>
        <v>1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842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4</v>
      </c>
      <c r="AA35" s="10">
        <f t="shared" si="4"/>
        <v>0</v>
      </c>
      <c r="AB35" s="10">
        <f t="shared" si="4"/>
        <v>0</v>
      </c>
      <c r="AC35" s="10">
        <f t="shared" si="4"/>
        <v>4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0.2857142857142857</v>
      </c>
      <c r="E45" s="33">
        <f>(Z35+AC35+AF35+AI35+AL35+AO35+AR35)/7</f>
        <v>1.1428571428571428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0.2857142857142857</v>
      </c>
      <c r="E46" s="35">
        <f t="shared" si="8"/>
        <v>1.1428571428571428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2025-05-29T10:41:35Z</dcterms:modified>
</cp:coreProperties>
</file>